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D5" i="4" l="1"/>
  <c r="C5" i="4"/>
  <c r="B6" i="4"/>
  <c r="B7" i="4"/>
  <c r="B8" i="4"/>
  <c r="B9" i="4"/>
  <c r="B10" i="4"/>
  <c r="B11" i="4"/>
  <c r="B12" i="4"/>
  <c r="B13" i="4"/>
  <c r="B14" i="4"/>
  <c r="B15" i="4"/>
  <c r="B5" i="4" l="1"/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C23" i="4"/>
  <c r="C19" i="4"/>
  <c r="D19" i="4"/>
  <c r="B18" i="4" l="1"/>
  <c r="B26" i="4" l="1"/>
  <c r="B25" i="4"/>
  <c r="B24" i="4"/>
  <c r="B23" i="4"/>
  <c r="B22" i="4"/>
  <c r="B21" i="4"/>
  <c r="B20" i="4"/>
  <c r="B19" i="4"/>
</calcChain>
</file>

<file path=xl/sharedStrings.xml><?xml version="1.0" encoding="utf-8"?>
<sst xmlns="http://schemas.openxmlformats.org/spreadsheetml/2006/main" count="35" uniqueCount="20">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</sst>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62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 vertical="center"/>
    </xf>
    <xf numFmtId="2" fontId="6" fillId="0" borderId="0" xfId="0" applyNumberFormat="1" applyFont="1" applyBorder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/>
    <xf numFmtId="166" fontId="6" fillId="0" borderId="0" xfId="0" applyNumberFormat="1" applyFont="1" applyBorder="1"/>
    <xf numFmtId="166" fontId="7" fillId="0" borderId="0" xfId="0" applyNumberFormat="1" applyFont="1" applyAlignment="1">
      <alignment horizontal="center"/>
    </xf>
    <xf numFmtId="166" fontId="5" fillId="0" borderId="1" xfId="0" applyNumberFormat="1" applyFont="1" applyBorder="1" applyAlignment="1">
      <alignment horizontal="right" vertical="center" indent="1"/>
    </xf>
    <xf numFmtId="166" fontId="4" fillId="0" borderId="0" xfId="1" quotePrefix="1" applyNumberFormat="1" applyFont="1" applyFill="1" applyAlignment="1">
      <alignment horizontal="right"/>
    </xf>
    <xf numFmtId="166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/>
    <xf numFmtId="167" fontId="6" fillId="0" borderId="0" xfId="0" applyNumberFormat="1" applyFont="1" applyBorder="1"/>
    <xf numFmtId="167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167" fontId="6" fillId="0" borderId="1" xfId="0" applyNumberFormat="1" applyFont="1" applyBorder="1" applyAlignment="1">
      <alignment horizontal="right" vertical="center"/>
    </xf>
    <xf numFmtId="168" fontId="4" fillId="0" borderId="0" xfId="1" quotePrefix="1" applyNumberFormat="1" applyFont="1" applyFill="1" applyAlignment="1">
      <alignment horizontal="right"/>
    </xf>
    <xf numFmtId="3" fontId="4" fillId="0" borderId="0" xfId="2" applyNumberFormat="1" applyFont="1" applyFill="1" applyAlignment="1">
      <alignment horizontal="right"/>
    </xf>
    <xf numFmtId="168" fontId="10" fillId="0" borderId="0" xfId="1" applyNumberFormat="1" applyFont="1" applyFill="1"/>
    <xf numFmtId="168" fontId="9" fillId="0" borderId="0" xfId="1" applyNumberFormat="1" applyFont="1" applyFill="1" applyBorder="1"/>
    <xf numFmtId="0" fontId="8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9"/>
  <sheetViews>
    <sheetView tabSelected="1" workbookViewId="0"/>
  </sheetViews>
  <sheetFormatPr defaultColWidth="9.140625" defaultRowHeight="18" customHeight="1" x14ac:dyDescent="0.25"/>
  <cols>
    <col min="1" max="1" width="52.28515625" style="7" customWidth="1"/>
    <col min="2" max="2" width="12.28515625" style="27" customWidth="1"/>
    <col min="3" max="3" width="12.28515625" style="43" customWidth="1"/>
    <col min="4" max="4" width="11.5703125" style="49" customWidth="1"/>
    <col min="5" max="5" width="1.42578125" style="22" customWidth="1"/>
    <col min="6" max="6" width="9.42578125" style="7" bestFit="1" customWidth="1"/>
    <col min="7" max="16384" width="9.140625" style="7"/>
  </cols>
  <sheetData>
    <row r="1" spans="1:8" s="13" customFormat="1" ht="30" customHeight="1" x14ac:dyDescent="0.35">
      <c r="A1" s="21" t="s">
        <v>19</v>
      </c>
      <c r="B1" s="50"/>
      <c r="C1" s="39"/>
      <c r="D1" s="44"/>
    </row>
    <row r="2" spans="1:8" s="11" customFormat="1" ht="6" customHeight="1" x14ac:dyDescent="0.25">
      <c r="A2" s="12"/>
      <c r="B2" s="51"/>
      <c r="C2" s="40"/>
      <c r="D2" s="45"/>
      <c r="E2" s="13"/>
    </row>
    <row r="3" spans="1:8" s="11" customFormat="1" ht="25.5" customHeight="1" x14ac:dyDescent="0.25">
      <c r="A3" s="60" t="s">
        <v>6</v>
      </c>
      <c r="B3" s="58" t="s">
        <v>9</v>
      </c>
      <c r="C3" s="58"/>
      <c r="D3" s="58"/>
      <c r="E3" s="58"/>
    </row>
    <row r="4" spans="1:8" s="11" customFormat="1" ht="25.5" customHeight="1" x14ac:dyDescent="0.25">
      <c r="A4" s="61"/>
      <c r="B4" s="52" t="s">
        <v>0</v>
      </c>
      <c r="C4" s="41" t="s">
        <v>1</v>
      </c>
      <c r="D4" s="46" t="s">
        <v>2</v>
      </c>
      <c r="E4" s="23"/>
    </row>
    <row r="5" spans="1:8" s="14" customFormat="1" ht="24.95" customHeight="1" x14ac:dyDescent="0.3">
      <c r="A5" s="3" t="s">
        <v>3</v>
      </c>
      <c r="B5" s="57">
        <f>SUM(C5:D5)</f>
        <v>453053.75</v>
      </c>
      <c r="C5" s="57">
        <f>SUM(C6:C14)</f>
        <v>242850</v>
      </c>
      <c r="D5" s="57">
        <f>SUM(D6:D14)</f>
        <v>210203.75</v>
      </c>
      <c r="E5" s="34"/>
      <c r="F5" s="30"/>
      <c r="G5" s="30"/>
      <c r="H5" s="30" t="s">
        <v>18</v>
      </c>
    </row>
    <row r="6" spans="1:8" s="5" customFormat="1" ht="26.1" customHeight="1" x14ac:dyDescent="0.3">
      <c r="A6" s="15" t="s">
        <v>12</v>
      </c>
      <c r="B6" s="56">
        <f t="shared" ref="B6:B15" si="0">SUM(C6:D6)</f>
        <v>17217</v>
      </c>
      <c r="C6" s="55">
        <v>11677.25</v>
      </c>
      <c r="D6" s="55">
        <v>5539.75</v>
      </c>
      <c r="E6" s="6"/>
      <c r="F6" s="30"/>
      <c r="G6" s="30"/>
      <c r="H6" s="30"/>
    </row>
    <row r="7" spans="1:8" s="5" customFormat="1" ht="26.1" customHeight="1" x14ac:dyDescent="0.3">
      <c r="A7" s="8" t="s">
        <v>8</v>
      </c>
      <c r="B7" s="56">
        <f t="shared" si="0"/>
        <v>20226</v>
      </c>
      <c r="C7" s="55">
        <v>7688</v>
      </c>
      <c r="D7" s="55">
        <v>12538</v>
      </c>
      <c r="E7" s="6"/>
      <c r="F7" s="30"/>
      <c r="G7" s="30"/>
      <c r="H7" s="30"/>
    </row>
    <row r="8" spans="1:8" s="5" customFormat="1" ht="26.1" customHeight="1" x14ac:dyDescent="0.3">
      <c r="A8" s="16" t="s">
        <v>11</v>
      </c>
      <c r="B8" s="56">
        <f t="shared" si="0"/>
        <v>15282.75</v>
      </c>
      <c r="C8" s="55">
        <v>6028.5</v>
      </c>
      <c r="D8" s="55">
        <v>9254.25</v>
      </c>
      <c r="E8" s="6"/>
      <c r="F8" s="30"/>
      <c r="G8" s="30"/>
      <c r="H8" s="30"/>
    </row>
    <row r="9" spans="1:8" s="2" customFormat="1" ht="26.1" customHeight="1" x14ac:dyDescent="0.3">
      <c r="A9" s="8" t="s">
        <v>4</v>
      </c>
      <c r="B9" s="56">
        <f t="shared" si="0"/>
        <v>15291.75</v>
      </c>
      <c r="C9" s="55">
        <v>3960.5</v>
      </c>
      <c r="D9" s="55">
        <v>11331.25</v>
      </c>
      <c r="E9" s="9"/>
      <c r="F9" s="30"/>
      <c r="G9" s="30"/>
      <c r="H9" s="30"/>
    </row>
    <row r="10" spans="1:8" s="2" customFormat="1" ht="26.1" customHeight="1" x14ac:dyDescent="0.3">
      <c r="A10" s="16" t="s">
        <v>17</v>
      </c>
      <c r="B10" s="56">
        <f t="shared" si="0"/>
        <v>103661</v>
      </c>
      <c r="C10" s="55">
        <v>39462</v>
      </c>
      <c r="D10" s="55">
        <v>64199</v>
      </c>
      <c r="E10" s="9"/>
      <c r="F10" s="30"/>
      <c r="G10" s="30"/>
      <c r="H10" s="30"/>
    </row>
    <row r="11" spans="1:8" s="2" customFormat="1" ht="26.1" customHeight="1" x14ac:dyDescent="0.3">
      <c r="A11" s="16" t="s">
        <v>13</v>
      </c>
      <c r="B11" s="56">
        <f t="shared" si="0"/>
        <v>74326.5</v>
      </c>
      <c r="C11" s="55">
        <v>44442.5</v>
      </c>
      <c r="D11" s="55">
        <v>29884</v>
      </c>
      <c r="E11" s="9"/>
      <c r="F11" s="30"/>
      <c r="G11" s="30"/>
      <c r="H11" s="30"/>
    </row>
    <row r="12" spans="1:8" s="2" customFormat="1" ht="26.1" customHeight="1" x14ac:dyDescent="0.3">
      <c r="A12" s="16" t="s">
        <v>15</v>
      </c>
      <c r="B12" s="56">
        <f t="shared" si="0"/>
        <v>64233.5</v>
      </c>
      <c r="C12" s="55">
        <v>47960.25</v>
      </c>
      <c r="D12" s="55">
        <v>16273.25</v>
      </c>
      <c r="E12" s="9"/>
      <c r="F12" s="30"/>
      <c r="G12" s="30"/>
      <c r="H12" s="30"/>
    </row>
    <row r="13" spans="1:8" s="2" customFormat="1" ht="26.1" customHeight="1" x14ac:dyDescent="0.3">
      <c r="A13" s="16" t="s">
        <v>14</v>
      </c>
      <c r="B13" s="56">
        <f t="shared" si="0"/>
        <v>43908.25</v>
      </c>
      <c r="C13" s="55">
        <v>30312</v>
      </c>
      <c r="D13" s="55">
        <v>13596.25</v>
      </c>
      <c r="E13" s="9"/>
      <c r="F13" s="30"/>
      <c r="G13" s="30"/>
      <c r="H13" s="30"/>
    </row>
    <row r="14" spans="1:8" s="2" customFormat="1" ht="26.1" customHeight="1" x14ac:dyDescent="0.3">
      <c r="A14" s="8" t="s">
        <v>16</v>
      </c>
      <c r="B14" s="56">
        <f t="shared" si="0"/>
        <v>98907</v>
      </c>
      <c r="C14" s="55">
        <v>51319</v>
      </c>
      <c r="D14" s="55">
        <v>47588</v>
      </c>
      <c r="E14" s="9"/>
      <c r="F14" s="30"/>
      <c r="G14" s="30"/>
      <c r="H14" s="30"/>
    </row>
    <row r="15" spans="1:8" s="2" customFormat="1" ht="26.1" customHeight="1" x14ac:dyDescent="0.3">
      <c r="A15" s="17" t="s">
        <v>5</v>
      </c>
      <c r="B15" s="56">
        <f t="shared" si="0"/>
        <v>0</v>
      </c>
      <c r="C15" s="54" t="s">
        <v>10</v>
      </c>
      <c r="D15" s="54" t="s">
        <v>10</v>
      </c>
      <c r="E15" s="9"/>
      <c r="F15" s="30"/>
      <c r="G15" s="30"/>
      <c r="H15" s="30"/>
    </row>
    <row r="16" spans="1:8" s="25" customFormat="1" ht="33" customHeight="1" x14ac:dyDescent="0.3">
      <c r="B16" s="59" t="s">
        <v>7</v>
      </c>
      <c r="C16" s="59"/>
      <c r="D16" s="59"/>
      <c r="E16" s="26"/>
    </row>
    <row r="17" spans="1:8" s="4" customFormat="1" ht="24.75" customHeight="1" x14ac:dyDescent="0.5">
      <c r="A17" s="3" t="s">
        <v>3</v>
      </c>
      <c r="B17" s="18">
        <v>100</v>
      </c>
      <c r="C17" s="18">
        <v>100</v>
      </c>
      <c r="D17" s="18">
        <v>100</v>
      </c>
      <c r="E17" s="1"/>
      <c r="F17" s="29"/>
      <c r="G17" s="32"/>
      <c r="H17" s="31"/>
    </row>
    <row r="18" spans="1:8" s="5" customFormat="1" ht="26.1" customHeight="1" x14ac:dyDescent="0.5">
      <c r="A18" s="15" t="s">
        <v>12</v>
      </c>
      <c r="B18" s="19">
        <f>B6*100/B5</f>
        <v>3.800211343576783</v>
      </c>
      <c r="C18" s="19">
        <f>C6*100/C5</f>
        <v>4.8084208359069383</v>
      </c>
      <c r="D18" s="19">
        <f>D6*100/D5</f>
        <v>2.6354192063652526</v>
      </c>
      <c r="E18" s="6"/>
      <c r="F18" s="28"/>
      <c r="G18" s="28"/>
      <c r="H18" s="28"/>
    </row>
    <row r="19" spans="1:8" s="5" customFormat="1" ht="26.1" customHeight="1" x14ac:dyDescent="0.5">
      <c r="A19" s="8" t="s">
        <v>8</v>
      </c>
      <c r="B19" s="19">
        <f>B7*100/B5</f>
        <v>4.4643709493630723</v>
      </c>
      <c r="C19" s="19">
        <f>C7*100/C5</f>
        <v>3.1657401688284947</v>
      </c>
      <c r="D19" s="19">
        <f>D7*100/D5</f>
        <v>5.9646890219608357</v>
      </c>
      <c r="E19" s="6"/>
      <c r="F19" s="28"/>
      <c r="G19" s="28"/>
      <c r="H19" s="28"/>
    </row>
    <row r="20" spans="1:8" s="5" customFormat="1" ht="26.1" customHeight="1" x14ac:dyDescent="0.5">
      <c r="A20" s="16" t="s">
        <v>11</v>
      </c>
      <c r="B20" s="19">
        <f>B8*100/B5</f>
        <v>3.3732752460386877</v>
      </c>
      <c r="C20" s="19">
        <f>C8*100/C5</f>
        <v>2.4823965410747375</v>
      </c>
      <c r="D20" s="19">
        <f>D8*100/D5</f>
        <v>4.4025142272675915</v>
      </c>
      <c r="E20" s="6"/>
      <c r="F20" s="28"/>
      <c r="G20" s="28"/>
      <c r="H20" s="28"/>
    </row>
    <row r="21" spans="1:8" s="2" customFormat="1" ht="26.1" customHeight="1" x14ac:dyDescent="0.3">
      <c r="A21" s="8" t="s">
        <v>4</v>
      </c>
      <c r="B21" s="19">
        <f>B9*100/B5</f>
        <v>3.3752617652982675</v>
      </c>
      <c r="C21" s="19">
        <f>C9*100/C5</f>
        <v>1.6308420835906938</v>
      </c>
      <c r="D21" s="19">
        <f>D9*100/D5</f>
        <v>5.3906031647865467</v>
      </c>
      <c r="E21" s="9"/>
      <c r="F21" s="28"/>
      <c r="G21" s="28"/>
      <c r="H21" s="10"/>
    </row>
    <row r="22" spans="1:8" s="2" customFormat="1" ht="26.1" customHeight="1" x14ac:dyDescent="0.3">
      <c r="A22" s="16" t="s">
        <v>17</v>
      </c>
      <c r="B22" s="19">
        <f>B10*100/B5</f>
        <v>22.880508107481727</v>
      </c>
      <c r="C22" s="19">
        <f>C10*100/C5</f>
        <v>16.249536751080914</v>
      </c>
      <c r="D22" s="19">
        <f>D10*100/D5</f>
        <v>30.541320028781598</v>
      </c>
      <c r="E22" s="9"/>
      <c r="F22" s="28"/>
      <c r="G22" s="28"/>
      <c r="H22" s="10"/>
    </row>
    <row r="23" spans="1:8" s="2" customFormat="1" ht="26.1" customHeight="1" x14ac:dyDescent="0.3">
      <c r="A23" s="16" t="s">
        <v>13</v>
      </c>
      <c r="B23" s="19">
        <f>B11*100/B5</f>
        <v>16.40566930524248</v>
      </c>
      <c r="C23" s="19">
        <f>C11*100/C5</f>
        <v>18.300391187976118</v>
      </c>
      <c r="D23" s="19">
        <f>D11*100/D5</f>
        <v>14.216682623407051</v>
      </c>
      <c r="E23" s="35"/>
      <c r="F23" s="28"/>
      <c r="G23" s="28"/>
      <c r="H23" s="10"/>
    </row>
    <row r="24" spans="1:8" s="2" customFormat="1" ht="26.1" customHeight="1" x14ac:dyDescent="0.3">
      <c r="A24" s="16" t="s">
        <v>15</v>
      </c>
      <c r="B24" s="19">
        <f>B12*100/B5</f>
        <v>14.177898317804456</v>
      </c>
      <c r="C24" s="19">
        <f>C12*100/C5</f>
        <v>19.748919085855466</v>
      </c>
      <c r="D24" s="19">
        <f>D12*100/D5</f>
        <v>7.7416554176602466</v>
      </c>
      <c r="E24" s="9"/>
      <c r="F24" s="28"/>
      <c r="G24" s="28"/>
      <c r="H24" s="10"/>
    </row>
    <row r="25" spans="1:8" s="2" customFormat="1" ht="26.1" customHeight="1" x14ac:dyDescent="0.3">
      <c r="A25" s="16" t="s">
        <v>14</v>
      </c>
      <c r="B25" s="19">
        <f>B13*100/B5</f>
        <v>9.6916204754954567</v>
      </c>
      <c r="C25" s="19">
        <f>C13*100/C5</f>
        <v>12.48177887584929</v>
      </c>
      <c r="D25" s="38">
        <f>D13*100/D5</f>
        <v>6.4681291366115019</v>
      </c>
      <c r="E25" s="9"/>
      <c r="F25" s="28"/>
      <c r="G25" s="28"/>
      <c r="H25" s="10"/>
    </row>
    <row r="26" spans="1:8" s="2" customFormat="1" ht="26.1" customHeight="1" x14ac:dyDescent="0.3">
      <c r="A26" s="8" t="s">
        <v>16</v>
      </c>
      <c r="B26" s="19">
        <f>B14*100/B5</f>
        <v>21.831184489699069</v>
      </c>
      <c r="C26" s="19">
        <f>C14*100/C5</f>
        <v>21.131974469837349</v>
      </c>
      <c r="D26" s="19">
        <f>D14*100/D5</f>
        <v>22.638987173159375</v>
      </c>
      <c r="E26" s="9"/>
      <c r="F26" s="28"/>
      <c r="G26" s="28"/>
      <c r="H26" s="10"/>
    </row>
    <row r="27" spans="1:8" s="2" customFormat="1" ht="26.1" customHeight="1" x14ac:dyDescent="0.3">
      <c r="A27" s="17" t="s">
        <v>5</v>
      </c>
      <c r="B27" s="37" t="s">
        <v>10</v>
      </c>
      <c r="C27" s="42" t="s">
        <v>10</v>
      </c>
      <c r="D27" s="47" t="s">
        <v>10</v>
      </c>
      <c r="E27" s="9"/>
      <c r="F27" s="29"/>
      <c r="G27" s="33"/>
    </row>
    <row r="28" spans="1:8" ht="6.75" customHeight="1" x14ac:dyDescent="0.25">
      <c r="A28" s="20"/>
      <c r="B28" s="53"/>
      <c r="C28" s="36"/>
      <c r="D28" s="48"/>
    </row>
    <row r="29" spans="1:8" ht="18" customHeight="1" x14ac:dyDescent="0.25">
      <c r="E29" s="24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9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2021-07-05T07:00:21Z</dcterms:modified>
</cp:coreProperties>
</file>