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4-2562-สถิติการขนส่ง\"/>
    </mc:Choice>
  </mc:AlternateContent>
  <xr:revisionPtr revIDLastSave="0" documentId="13_ncr:1_{4D6F0B26-96D8-465E-986C-CFA73997F18C}" xr6:coauthVersionLast="45" xr6:coauthVersionMax="45" xr10:uidLastSave="{00000000-0000-0000-0000-000000000000}"/>
  <bookViews>
    <workbookView xWindow="-120" yWindow="-120" windowWidth="21840" windowHeight="13140" xr2:uid="{ADF55E33-C0A8-4107-95D9-C92304A90023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7" i="1" s="1"/>
  <c r="H22" i="1"/>
  <c r="G22" i="1"/>
  <c r="F22" i="1"/>
  <c r="I18" i="1"/>
  <c r="H18" i="1"/>
  <c r="G18" i="1"/>
  <c r="F18" i="1"/>
  <c r="H17" i="1"/>
  <c r="G17" i="1"/>
  <c r="F17" i="1"/>
  <c r="I12" i="1"/>
  <c r="I7" i="1" s="1"/>
  <c r="H12" i="1"/>
  <c r="G12" i="1"/>
  <c r="F12" i="1"/>
  <c r="I8" i="1"/>
  <c r="H8" i="1"/>
  <c r="G8" i="1"/>
  <c r="F8" i="1"/>
  <c r="H7" i="1"/>
  <c r="G7" i="1"/>
  <c r="F7" i="1"/>
</calcChain>
</file>

<file path=xl/sharedStrings.xml><?xml version="1.0" encoding="utf-8"?>
<sst xmlns="http://schemas.openxmlformats.org/spreadsheetml/2006/main" count="65" uniqueCount="38">
  <si>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</si>
  <si>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 2558 - 2562</t>
  </si>
  <si>
    <t>Table</t>
  </si>
  <si>
    <t>Vehicle and New Vehicle Registered Under Land Transport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</si>
  <si>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</si>
  <si>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</si>
  <si>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</si>
  <si>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</si>
  <si>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</si>
  <si>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</si>
  <si>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</si>
  <si>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</si>
  <si>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</si>
  <si>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</si>
  <si>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</si>
  <si>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</si>
  <si>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</si>
  <si>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</si>
  <si>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</si>
  <si>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</si>
  <si>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</si>
  <si>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</si>
  <si>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</si>
  <si>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</si>
  <si>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</si>
  <si>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</si>
  <si>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</si>
  <si>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</si>
  <si>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</si>
  <si>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</si>
  <si>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</si>
  <si>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</si>
  <si>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</si>
  <si>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</si>
  <si>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</si>
  <si>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 xml:space="preserve">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</si>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</sst>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0" applyNumberFormat="1" applyFont="1" applyBorder="1"/>
    <xf numFmtId="187" fontId="4" fillId="0" borderId="9" xfId="0" applyNumberFormat="1" applyFont="1" applyBorder="1"/>
    <xf numFmtId="187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Fill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1562100</xdr:colOff>
      <xdr:row>24</xdr:row>
      <xdr:rowOff>0</xdr:rowOff>
    </xdr:from>
    <xdr:to>
      <xdr:col>14</xdr:col>
      <xdr:colOff>257176</xdr:colOff>
      <xdr:row>28</xdr:row>
      <xdr:rowOff>133350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19953708-8EA6-4616-950A-6FD1410FB529}"/>
            </a:ext>
          </a:extLst>
        </xdr:cNvPr>
        <xdr:cNvGrpSpPr/>
      </xdr:nvGrpSpPr>
      <xdr:grpSpPr>
        <a:xfrm>
          <a:off x="9420225" y="5772150"/>
          <a:ext cx="457201" cy="676275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E3AC1486-B67B-4D68-89AA-FEA4C3C3ED5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5E5F40CA-02DB-43F6-8F59-BBA5667C59D1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A62E-30AB-49D7-8967-C8B21AFE249B}">
  <sheetPr>
    <tabColor rgb="FF00B050"/>
  </sheetPr>
  <dimension ref="A1:N48"/>
  <sheetViews>
    <sheetView showGridLines="0" tabSelected="1" workbookViewId="0">
      <selection activeCell="F16" sqref="F16:J16"/>
    </sheetView>
  </sheetViews>
  <sheetFormatPr defaultRowHeight="18.75" x14ac:dyDescent="0.3"/>
  <cols>
    <col min="1" max="1" width="1.42578125" style="4" customWidth="1"/>
    <col min="2" max="2" width="1.7109375" style="4" customWidth="1"/>
    <col min="3" max="3" width="4.140625" style="4" customWidth="1"/>
    <col min="4" max="4" width="5.28515625" style="4" customWidth="1"/>
    <col min="5" max="5" width="13.28515625" style="4" customWidth="1"/>
    <col min="6" max="10" width="17.7109375" style="4" customWidth="1"/>
    <col min="11" max="12" width="1.7109375" style="4" customWidth="1"/>
    <col min="13" max="13" width="24.140625" style="4" customWidth="1"/>
    <col min="14" max="14" width="2.28515625" style="4" customWidth="1"/>
    <col min="15" max="15" width="4.42578125" style="4" customWidth="1"/>
    <col min="16" max="16384" width="9.140625" style="4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N1" s="4"/>
    </row>
    <row r="2" spans="1:14" s="5" customFormat="1" x14ac:dyDescent="0.3">
      <c r="B2" s="1" t="s">
        <v>2</v>
      </c>
      <c r="D2" s="3">
        <v>3</v>
      </c>
      <c r="E2" s="1" t="s">
        <v>3</v>
      </c>
      <c r="N2" s="6"/>
    </row>
    <row r="3" spans="1:14" ht="3" customHeight="1" x14ac:dyDescent="0.3"/>
    <row r="4" spans="1:14" s="6" customFormat="1" ht="18.75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10" t="s">
        <v>10</v>
      </c>
      <c r="L4" s="7"/>
      <c r="M4" s="7"/>
    </row>
    <row r="5" spans="1:14" s="6" customFormat="1" ht="18.75" customHeight="1" x14ac:dyDescent="0.3">
      <c r="A5" s="11"/>
      <c r="B5" s="11"/>
      <c r="C5" s="11"/>
      <c r="D5" s="11"/>
      <c r="E5" s="12"/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4"/>
      <c r="L5" s="11"/>
      <c r="M5" s="11"/>
    </row>
    <row r="6" spans="1:14" s="6" customFormat="1" ht="21" customHeight="1" x14ac:dyDescent="0.3">
      <c r="A6" s="15"/>
      <c r="B6" s="15"/>
      <c r="C6" s="15"/>
      <c r="D6" s="15"/>
      <c r="E6" s="16"/>
      <c r="F6" s="17" t="s">
        <v>16</v>
      </c>
      <c r="G6" s="18"/>
      <c r="H6" s="18"/>
      <c r="I6" s="18"/>
      <c r="J6" s="19"/>
      <c r="K6" s="20"/>
      <c r="L6" s="15"/>
      <c r="M6" s="15"/>
    </row>
    <row r="7" spans="1:14" s="5" customFormat="1" ht="21" customHeight="1" x14ac:dyDescent="0.3">
      <c r="A7" s="21" t="s">
        <v>17</v>
      </c>
      <c r="B7" s="21"/>
      <c r="C7" s="21"/>
      <c r="D7" s="21"/>
      <c r="E7" s="22"/>
      <c r="F7" s="23">
        <f t="shared" ref="F7:I7" si="0">SUM(F8,F12,F15)</f>
        <v>6211</v>
      </c>
      <c r="G7" s="23">
        <f t="shared" si="0"/>
        <v>6605</v>
      </c>
      <c r="H7" s="23">
        <f t="shared" si="0"/>
        <v>5801</v>
      </c>
      <c r="I7" s="24">
        <f t="shared" si="0"/>
        <v>7327</v>
      </c>
      <c r="J7" s="25">
        <v>7608</v>
      </c>
      <c r="K7" s="26" t="s">
        <v>18</v>
      </c>
      <c r="L7" s="27"/>
      <c r="M7" s="28"/>
    </row>
    <row r="8" spans="1:14" s="29" customFormat="1" ht="19.5" customHeight="1" x14ac:dyDescent="0.5">
      <c r="A8" s="29" t="s">
        <v>19</v>
      </c>
      <c r="E8" s="30"/>
      <c r="F8" s="31">
        <f t="shared" ref="F8:I8" si="1">SUM(F9:F11)</f>
        <v>1721</v>
      </c>
      <c r="G8" s="31">
        <f t="shared" si="1"/>
        <v>1961</v>
      </c>
      <c r="H8" s="31">
        <f t="shared" si="1"/>
        <v>2026</v>
      </c>
      <c r="I8" s="32">
        <f t="shared" si="1"/>
        <v>2177</v>
      </c>
      <c r="J8" s="33">
        <v>2332</v>
      </c>
      <c r="K8" s="34" t="s">
        <v>20</v>
      </c>
    </row>
    <row r="9" spans="1:14" s="35" customFormat="1" ht="19.5" customHeight="1" x14ac:dyDescent="0.5">
      <c r="B9" s="35" t="s">
        <v>21</v>
      </c>
      <c r="E9" s="36"/>
      <c r="F9" s="37">
        <v>591</v>
      </c>
      <c r="G9" s="38">
        <v>655</v>
      </c>
      <c r="H9" s="39">
        <v>667</v>
      </c>
      <c r="I9" s="38">
        <v>620</v>
      </c>
      <c r="J9" s="40">
        <v>613</v>
      </c>
      <c r="K9" s="41"/>
      <c r="L9" s="35" t="s">
        <v>22</v>
      </c>
    </row>
    <row r="10" spans="1:14" s="35" customFormat="1" ht="19.5" customHeight="1" x14ac:dyDescent="0.5">
      <c r="B10" s="35" t="s">
        <v>23</v>
      </c>
      <c r="E10" s="36"/>
      <c r="F10" s="37">
        <v>1063</v>
      </c>
      <c r="G10" s="38">
        <v>1240</v>
      </c>
      <c r="H10" s="39">
        <v>1289</v>
      </c>
      <c r="I10" s="38">
        <v>1484</v>
      </c>
      <c r="J10" s="40">
        <v>1639</v>
      </c>
      <c r="K10" s="41"/>
      <c r="L10" s="35" t="s">
        <v>24</v>
      </c>
    </row>
    <row r="11" spans="1:14" s="35" customFormat="1" ht="19.5" customHeight="1" x14ac:dyDescent="0.5">
      <c r="B11" s="35" t="s">
        <v>25</v>
      </c>
      <c r="E11" s="36"/>
      <c r="F11" s="37">
        <v>67</v>
      </c>
      <c r="G11" s="38">
        <v>66</v>
      </c>
      <c r="H11" s="39">
        <v>70</v>
      </c>
      <c r="I11" s="38">
        <v>73</v>
      </c>
      <c r="J11" s="40">
        <v>79</v>
      </c>
      <c r="K11" s="41"/>
      <c r="L11" s="35" t="s">
        <v>26</v>
      </c>
    </row>
    <row r="12" spans="1:14" s="29" customFormat="1" ht="19.5" customHeight="1" x14ac:dyDescent="0.5">
      <c r="A12" s="29" t="s">
        <v>27</v>
      </c>
      <c r="E12" s="30"/>
      <c r="F12" s="31">
        <f t="shared" ref="F12:I12" si="2">SUM(F13:F14)</f>
        <v>4490</v>
      </c>
      <c r="G12" s="31">
        <f t="shared" si="2"/>
        <v>4644</v>
      </c>
      <c r="H12" s="31">
        <f t="shared" si="2"/>
        <v>3775</v>
      </c>
      <c r="I12" s="32">
        <f t="shared" si="2"/>
        <v>5149</v>
      </c>
      <c r="J12" s="33">
        <v>5276</v>
      </c>
      <c r="K12" s="34" t="s">
        <v>28</v>
      </c>
    </row>
    <row r="13" spans="1:14" s="35" customFormat="1" ht="19.5" customHeight="1" x14ac:dyDescent="0.5">
      <c r="B13" s="35" t="s">
        <v>23</v>
      </c>
      <c r="E13" s="36"/>
      <c r="F13" s="37">
        <v>230</v>
      </c>
      <c r="G13" s="38">
        <v>394</v>
      </c>
      <c r="H13" s="39">
        <v>431</v>
      </c>
      <c r="I13" s="38">
        <v>615</v>
      </c>
      <c r="J13" s="40">
        <v>719</v>
      </c>
      <c r="K13" s="41"/>
      <c r="L13" s="35" t="s">
        <v>29</v>
      </c>
    </row>
    <row r="14" spans="1:14" s="35" customFormat="1" ht="19.5" customHeight="1" x14ac:dyDescent="0.5">
      <c r="B14" s="35" t="s">
        <v>25</v>
      </c>
      <c r="F14" s="37">
        <v>4260</v>
      </c>
      <c r="G14" s="38">
        <v>4250</v>
      </c>
      <c r="H14" s="39">
        <v>3344</v>
      </c>
      <c r="I14" s="38">
        <v>4534</v>
      </c>
      <c r="J14" s="40">
        <v>4557</v>
      </c>
      <c r="K14" s="41"/>
      <c r="L14" s="35" t="s">
        <v>30</v>
      </c>
    </row>
    <row r="15" spans="1:14" s="29" customFormat="1" ht="19.5" customHeight="1" x14ac:dyDescent="0.5">
      <c r="A15" s="29" t="s">
        <v>31</v>
      </c>
      <c r="E15" s="30"/>
      <c r="F15" s="42" t="s">
        <v>32</v>
      </c>
      <c r="G15" s="42" t="s">
        <v>32</v>
      </c>
      <c r="H15" s="42" t="s">
        <v>32</v>
      </c>
      <c r="I15" s="43">
        <v>1</v>
      </c>
      <c r="J15" s="44">
        <v>1</v>
      </c>
      <c r="K15" s="34" t="s">
        <v>33</v>
      </c>
    </row>
    <row r="16" spans="1:14" s="6" customFormat="1" ht="21" customHeight="1" x14ac:dyDescent="0.3">
      <c r="A16" s="15"/>
      <c r="B16" s="15"/>
      <c r="C16" s="15"/>
      <c r="D16" s="15"/>
      <c r="E16" s="16"/>
      <c r="F16" s="45" t="s">
        <v>34</v>
      </c>
      <c r="G16" s="21"/>
      <c r="H16" s="21"/>
      <c r="I16" s="21"/>
      <c r="J16" s="22"/>
      <c r="K16" s="20"/>
      <c r="L16" s="15"/>
      <c r="M16" s="15"/>
    </row>
    <row r="17" spans="1:13" s="5" customFormat="1" ht="21" customHeight="1" x14ac:dyDescent="0.3">
      <c r="A17" s="21" t="s">
        <v>17</v>
      </c>
      <c r="B17" s="21"/>
      <c r="C17" s="21"/>
      <c r="D17" s="21"/>
      <c r="E17" s="22"/>
      <c r="F17" s="46">
        <f t="shared" ref="F17:I17" si="3">SUM(F18,F22,F25)</f>
        <v>398</v>
      </c>
      <c r="G17" s="46">
        <f t="shared" si="3"/>
        <v>477</v>
      </c>
      <c r="H17" s="46">
        <f t="shared" si="3"/>
        <v>499</v>
      </c>
      <c r="I17" s="47">
        <f t="shared" si="3"/>
        <v>488</v>
      </c>
      <c r="J17" s="5">
        <v>546</v>
      </c>
      <c r="K17" s="26" t="s">
        <v>18</v>
      </c>
      <c r="L17" s="27"/>
      <c r="M17" s="28"/>
    </row>
    <row r="18" spans="1:13" s="29" customFormat="1" ht="19.5" customHeight="1" x14ac:dyDescent="0.5">
      <c r="A18" s="29" t="s">
        <v>19</v>
      </c>
      <c r="E18" s="30"/>
      <c r="F18" s="34">
        <f t="shared" ref="F18:I18" si="4">SUM(F19:F21)</f>
        <v>94</v>
      </c>
      <c r="G18" s="34">
        <f t="shared" si="4"/>
        <v>152</v>
      </c>
      <c r="H18" s="34">
        <f t="shared" si="4"/>
        <v>111</v>
      </c>
      <c r="I18" s="48">
        <f t="shared" si="4"/>
        <v>94</v>
      </c>
      <c r="J18" s="29">
        <v>134</v>
      </c>
      <c r="K18" s="34" t="s">
        <v>20</v>
      </c>
    </row>
    <row r="19" spans="1:13" s="35" customFormat="1" ht="19.5" customHeight="1" x14ac:dyDescent="0.5">
      <c r="B19" s="35" t="s">
        <v>21</v>
      </c>
      <c r="E19" s="36"/>
      <c r="F19" s="41">
        <v>15</v>
      </c>
      <c r="G19" s="49">
        <v>36</v>
      </c>
      <c r="H19" s="36">
        <v>17</v>
      </c>
      <c r="I19" s="49">
        <v>12</v>
      </c>
      <c r="J19" s="35">
        <v>23</v>
      </c>
      <c r="K19" s="41"/>
      <c r="L19" s="35" t="s">
        <v>22</v>
      </c>
    </row>
    <row r="20" spans="1:13" s="35" customFormat="1" ht="19.5" customHeight="1" x14ac:dyDescent="0.5">
      <c r="B20" s="35" t="s">
        <v>23</v>
      </c>
      <c r="E20" s="36"/>
      <c r="F20" s="41">
        <v>77</v>
      </c>
      <c r="G20" s="49">
        <v>114</v>
      </c>
      <c r="H20" s="36">
        <v>92</v>
      </c>
      <c r="I20" s="49">
        <v>78</v>
      </c>
      <c r="J20" s="35">
        <v>105</v>
      </c>
      <c r="K20" s="41"/>
      <c r="L20" s="35" t="s">
        <v>24</v>
      </c>
    </row>
    <row r="21" spans="1:13" s="35" customFormat="1" ht="19.5" customHeight="1" x14ac:dyDescent="0.5">
      <c r="B21" s="35" t="s">
        <v>25</v>
      </c>
      <c r="E21" s="36"/>
      <c r="F21" s="41">
        <v>2</v>
      </c>
      <c r="G21" s="49">
        <v>2</v>
      </c>
      <c r="H21" s="36">
        <v>2</v>
      </c>
      <c r="I21" s="49">
        <v>4</v>
      </c>
      <c r="J21" s="35">
        <v>6</v>
      </c>
      <c r="K21" s="41"/>
      <c r="L21" s="35" t="s">
        <v>26</v>
      </c>
    </row>
    <row r="22" spans="1:13" s="29" customFormat="1" ht="19.5" customHeight="1" x14ac:dyDescent="0.5">
      <c r="A22" s="29" t="s">
        <v>27</v>
      </c>
      <c r="E22" s="30"/>
      <c r="F22" s="34">
        <f t="shared" ref="F22:I22" si="5">SUM(F23:F24)</f>
        <v>304</v>
      </c>
      <c r="G22" s="34">
        <f t="shared" si="5"/>
        <v>325</v>
      </c>
      <c r="H22" s="34">
        <f t="shared" si="5"/>
        <v>388</v>
      </c>
      <c r="I22" s="48">
        <f t="shared" si="5"/>
        <v>394</v>
      </c>
      <c r="J22" s="29">
        <v>412</v>
      </c>
      <c r="K22" s="34" t="s">
        <v>28</v>
      </c>
    </row>
    <row r="23" spans="1:13" s="35" customFormat="1" ht="19.5" customHeight="1" x14ac:dyDescent="0.5">
      <c r="B23" s="35" t="s">
        <v>23</v>
      </c>
      <c r="E23" s="36"/>
      <c r="F23" s="41">
        <v>42</v>
      </c>
      <c r="G23" s="49">
        <v>106</v>
      </c>
      <c r="H23" s="36">
        <v>135</v>
      </c>
      <c r="I23" s="49">
        <v>106</v>
      </c>
      <c r="J23" s="35">
        <v>111</v>
      </c>
      <c r="K23" s="41"/>
      <c r="L23" s="35" t="s">
        <v>29</v>
      </c>
    </row>
    <row r="24" spans="1:13" s="35" customFormat="1" ht="19.5" customHeight="1" x14ac:dyDescent="0.5">
      <c r="B24" s="35" t="s">
        <v>25</v>
      </c>
      <c r="F24" s="41">
        <v>262</v>
      </c>
      <c r="G24" s="49">
        <v>219</v>
      </c>
      <c r="H24" s="36">
        <v>253</v>
      </c>
      <c r="I24" s="49">
        <v>288</v>
      </c>
      <c r="J24" s="35">
        <v>301</v>
      </c>
      <c r="K24" s="41"/>
      <c r="L24" s="35" t="s">
        <v>30</v>
      </c>
    </row>
    <row r="25" spans="1:13" s="29" customFormat="1" ht="19.5" customHeight="1" x14ac:dyDescent="0.5">
      <c r="A25" s="29" t="s">
        <v>31</v>
      </c>
      <c r="E25" s="30"/>
      <c r="F25" s="42" t="s">
        <v>32</v>
      </c>
      <c r="G25" s="42" t="s">
        <v>32</v>
      </c>
      <c r="H25" s="42" t="s">
        <v>32</v>
      </c>
      <c r="I25" s="43" t="s">
        <v>32</v>
      </c>
      <c r="J25" s="44" t="s">
        <v>32</v>
      </c>
      <c r="K25" s="34" t="s">
        <v>33</v>
      </c>
    </row>
    <row r="26" spans="1:13" s="6" customFormat="1" ht="3.75" customHeight="1" x14ac:dyDescent="0.3">
      <c r="A26" s="50"/>
      <c r="B26" s="50"/>
      <c r="C26" s="50"/>
      <c r="D26" s="50"/>
      <c r="E26" s="51"/>
      <c r="F26" s="52"/>
      <c r="G26" s="52"/>
      <c r="H26" s="53"/>
      <c r="I26" s="51"/>
      <c r="J26" s="50"/>
      <c r="K26" s="52"/>
      <c r="L26" s="50"/>
      <c r="M26" s="50"/>
    </row>
    <row r="27" spans="1:13" s="6" customFormat="1" ht="3.75" customHeight="1" x14ac:dyDescent="0.3"/>
    <row r="28" spans="1:13" s="6" customFormat="1" ht="15.75" customHeight="1" x14ac:dyDescent="0.3">
      <c r="A28" s="6" t="s">
        <v>35</v>
      </c>
      <c r="B28" s="4"/>
      <c r="D28" s="6" t="s">
        <v>36</v>
      </c>
      <c r="E28" s="4"/>
      <c r="I28" s="6" t="s">
        <v>37</v>
      </c>
    </row>
    <row r="29" spans="1:13" s="6" customFormat="1" ht="17.25" x14ac:dyDescent="0.3"/>
    <row r="30" spans="1:13" s="6" customFormat="1" ht="17.25" x14ac:dyDescent="0.3"/>
    <row r="31" spans="1:13" s="6" customFormat="1" ht="17.25" x14ac:dyDescent="0.3"/>
    <row r="32" spans="1:13" s="6" customFormat="1" ht="17.25" x14ac:dyDescent="0.3"/>
    <row r="33" s="6" customFormat="1" ht="17.25" x14ac:dyDescent="0.3"/>
    <row r="34" s="6" customFormat="1" ht="17.25" x14ac:dyDescent="0.3"/>
    <row r="35" s="6" customFormat="1" ht="17.25" x14ac:dyDescent="0.3"/>
    <row r="36" s="6" customFormat="1" ht="17.25" x14ac:dyDescent="0.3"/>
    <row r="37" s="6" customFormat="1" ht="17.25" x14ac:dyDescent="0.3"/>
    <row r="38" s="6" customFormat="1" ht="17.25" x14ac:dyDescent="0.3"/>
    <row r="39" s="6" customFormat="1" ht="17.25" x14ac:dyDescent="0.3"/>
    <row r="40" s="6" customFormat="1" ht="17.25" x14ac:dyDescent="0.3"/>
    <row r="41" s="6" customFormat="1" ht="17.25" x14ac:dyDescent="0.3"/>
    <row r="42" s="6" customFormat="1" ht="17.25" x14ac:dyDescent="0.3"/>
    <row r="43" s="6" customFormat="1" ht="17.25" x14ac:dyDescent="0.3"/>
    <row r="44" s="6" customFormat="1" ht="17.25" x14ac:dyDescent="0.3"/>
    <row r="45" s="6" customFormat="1" ht="17.25" x14ac:dyDescent="0.3"/>
    <row r="46" s="6" customFormat="1" ht="17.25" x14ac:dyDescent="0.3"/>
    <row r="47" s="6" customFormat="1" ht="17.25" x14ac:dyDescent="0.3"/>
    <row r="48" s="6" customFormat="1" ht="17.25" x14ac:dyDescent="0.3"/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2020-08-25T07:51:06Z</dcterms:created>
  <dcterms:modified xsi:type="dcterms:W3CDTF">2020-08-25T07:51:43Z</dcterms:modified>
</cp:coreProperties>
</file>