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22-2562-สถิติทรัพยากรธรรมชาติและสิ่งแวดล้อม\"/>
    </mc:Choice>
  </mc:AlternateContent>
  <xr:revisionPtr revIDLastSave="0" documentId="13_ncr:1_{F457F682-C1FD-4086-9848-FD22A096CE82}" xr6:coauthVersionLast="45" xr6:coauthVersionMax="45" xr10:uidLastSave="{00000000-0000-0000-0000-000000000000}"/>
  <bookViews>
    <workbookView xWindow="-120" yWindow="-120" windowWidth="21840" windowHeight="13140" xr2:uid="{8D79E5F6-B9EE-4CB9-ABCF-4596C8007247}"/>
  </bookViews>
  <sheets>
    <sheet name="T-3" sheetId="1" r:id="rId1"/>
  </sheets>
  <definedNames>
    <definedName name="_xlnm.Print_Area" localSheetId="0">'T-3'!$A$1:$W$23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E17" i="1"/>
  <c r="M15" i="1"/>
  <c r="M11" i="1" s="1"/>
  <c r="E15" i="1"/>
  <c r="M14" i="1"/>
  <c r="E14" i="1"/>
  <c r="M13" i="1"/>
  <c r="E13" i="1"/>
  <c r="M12" i="1"/>
  <c r="E12" i="1"/>
  <c r="O11" i="1"/>
  <c r="G11" i="1"/>
  <c r="E11" i="1"/>
</calcChain>
</file>

<file path=xl/sharedStrings.xml><?xml version="1.0" encoding="utf-8"?>
<sst xmlns="http://schemas.openxmlformats.org/spreadsheetml/2006/main" count="98" uniqueCount="40">
  <si>
    <t>ตาราง</t>
  </si>
  <si>
    <t>ปริมาณน้ำที่เก็บเฉลี่ยทั้งปี จำแนกตามประเภทแหล่งน้ำ เป็นรายอำเภอ พ.ศ. 2561 - 2562</t>
  </si>
  <si>
    <t>Table</t>
  </si>
  <si>
    <t>Average Quantily of Water as Dammed Up by Type of Water Resources and District: 2018 - 2019</t>
  </si>
  <si>
    <t>(ล้านลูกบาศก์เมตร   Millon cubic metre)</t>
  </si>
  <si>
    <t>อำเภอ</t>
  </si>
  <si>
    <t>ประเภทแหล่งน้ำ  Type of Water Resources</t>
  </si>
  <si>
    <t>2561 (2018)</t>
  </si>
  <si>
    <t>2562 (2019)</t>
  </si>
  <si>
    <t>ฝายคอนกรีต</t>
  </si>
  <si>
    <t>District</t>
  </si>
  <si>
    <t>รวม</t>
  </si>
  <si>
    <t>อ่างเก็บน้ำ</t>
  </si>
  <si>
    <t>Concrete</t>
  </si>
  <si>
    <t>ประตูระบายน้ำ</t>
  </si>
  <si>
    <t>Total</t>
  </si>
  <si>
    <t>Reservoir</t>
  </si>
  <si>
    <t>weir</t>
  </si>
  <si>
    <t>Floodgate</t>
  </si>
  <si>
    <t>รวมยอด</t>
  </si>
  <si>
    <t>-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</si>
  <si>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</si>
  <si>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</si>
  <si>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</si>
  <si>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</si>
  <si>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</si>
  <si>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</si>
  <si>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</si>
  <si>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</si>
  <si>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</si>
  <si>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</si>
  <si>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</si>
  <si>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</si>
  <si>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</si>
  <si>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</si>
  <si>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</si>
  <si>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</si>
  <si>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ที่มา:   </t>
  </si>
  <si>
    <t>สำนักงานชลประทานจังหวัดกระบี่</t>
  </si>
  <si>
    <t>Source:  Regional Irrigation Office Krabi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</si>
</sst>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187" fontId="1" fillId="0" borderId="0" xfId="0" applyNumberFormat="1" applyFont="1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7" xfId="0" applyFont="1" applyBorder="1"/>
    <xf numFmtId="187" fontId="4" fillId="0" borderId="0" xfId="0" applyNumberFormat="1" applyFont="1" applyAlignment="1">
      <alignment horizontal="right"/>
    </xf>
    <xf numFmtId="187" fontId="4" fillId="0" borderId="8" xfId="0" applyNumberFormat="1" applyFont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 applyAlignment="1">
      <alignment horizontal="right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1209675</xdr:colOff>
      <xdr:row>20</xdr:row>
      <xdr:rowOff>0</xdr:rowOff>
    </xdr:from>
    <xdr:to>
      <xdr:col>22</xdr:col>
      <xdr:colOff>9525</xdr:colOff>
      <xdr:row>22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AB01A1C5-7FC5-4A98-BEB6-CC9628D0A7BD}"/>
            </a:ext>
          </a:extLst>
        </xdr:cNvPr>
        <xdr:cNvSpPr txBox="1">
          <a:spLocks noChangeArrowheads="1"/>
        </xdr:cNvSpPr>
      </xdr:nvSpPr>
      <xdr:spPr bwMode="auto">
        <a:xfrm>
          <a:off x="9420225" y="5010150"/>
          <a:ext cx="1905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76200</xdr:colOff>
      <xdr:row>0</xdr:row>
      <xdr:rowOff>0</xdr:rowOff>
    </xdr:from>
    <xdr:to>
      <xdr:col>22</xdr:col>
      <xdr:colOff>381000</xdr:colOff>
      <xdr:row>2</xdr:row>
      <xdr:rowOff>123826</xdr:rowOff>
    </xdr:to>
    <xdr:grpSp>
      <xdr:nvGrpSpPr>
        <xdr:cNvPr id="3" name="Group 3">
          <a:extLst>
            <a:ext uri="{FF2B5EF4-FFF2-40B4-BE49-F238E27FC236}">
              <a16:creationId xmlns:a16="http://schemas.microsoft.com/office/drawing/2014/main" id="{14BE180B-D180-4AF4-8EA3-E6795DCC22D8}"/>
            </a:ext>
          </a:extLst>
        </xdr:cNvPr>
        <xdr:cNvGrpSpPr/>
      </xdr:nvGrpSpPr>
      <xdr:grpSpPr>
        <a:xfrm>
          <a:off x="9525000" y="0"/>
          <a:ext cx="457200" cy="600076"/>
          <a:chOff x="9925050" y="1885951"/>
          <a:chExt cx="457200" cy="600076"/>
        </a:xfrm>
      </xdr:grpSpPr>
      <xdr:sp macro="" textlink="">
        <xdr:nvSpPr>
          <xdr:cNvPr id="4" name="Chevron 4">
            <a:extLst>
              <a:ext uri="{FF2B5EF4-FFF2-40B4-BE49-F238E27FC236}">
                <a16:creationId xmlns:a16="http://schemas.microsoft.com/office/drawing/2014/main" id="{0FC1650C-463E-4AE3-AB85-DA698F34E00E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5">
            <a:extLst>
              <a:ext uri="{FF2B5EF4-FFF2-40B4-BE49-F238E27FC236}">
                <a16:creationId xmlns:a16="http://schemas.microsoft.com/office/drawing/2014/main" id="{4460E023-905A-4E55-AFC0-78E7EBD7AE5B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D9D1B-D8C7-4658-B503-00A57C7CBF49}">
  <sheetPr>
    <tabColor rgb="FF00B050"/>
  </sheetPr>
  <dimension ref="A1:Y26"/>
  <sheetViews>
    <sheetView showGridLines="0" tabSelected="1" workbookViewId="0">
      <selection activeCell="H18" sqref="H18"/>
    </sheetView>
  </sheetViews>
  <sheetFormatPr defaultRowHeight="18.75" x14ac:dyDescent="0.3"/>
  <cols>
    <col min="1" max="1" width="1.7109375" style="6" customWidth="1"/>
    <col min="2" max="2" width="6" style="6" customWidth="1"/>
    <col min="3" max="4" width="5.42578125" style="6" customWidth="1"/>
    <col min="5" max="5" width="13" style="6" customWidth="1"/>
    <col min="6" max="6" width="1.5703125" style="6" customWidth="1"/>
    <col min="7" max="7" width="11.28515625" style="6" customWidth="1"/>
    <col min="8" max="8" width="1.5703125" style="6" customWidth="1"/>
    <col min="9" max="9" width="11.28515625" style="6" customWidth="1"/>
    <col min="10" max="10" width="1.5703125" style="6" customWidth="1"/>
    <col min="11" max="11" width="11.28515625" style="6" customWidth="1"/>
    <col min="12" max="12" width="1.5703125" style="6" customWidth="1"/>
    <col min="13" max="13" width="11.7109375" style="6" customWidth="1"/>
    <col min="14" max="14" width="1.5703125" style="6" customWidth="1"/>
    <col min="15" max="15" width="10.85546875" style="6" customWidth="1"/>
    <col min="16" max="16" width="1.5703125" style="6" customWidth="1"/>
    <col min="17" max="17" width="11.28515625" style="6" customWidth="1"/>
    <col min="18" max="18" width="1.5703125" style="6" customWidth="1"/>
    <col min="19" max="19" width="11.28515625" style="6" customWidth="1"/>
    <col min="20" max="20" width="1.5703125" style="6" customWidth="1"/>
    <col min="21" max="21" width="18.5703125" style="6" customWidth="1"/>
    <col min="22" max="22" width="2.28515625" style="6" customWidth="1"/>
    <col min="23" max="23" width="6.28515625" style="6" customWidth="1"/>
    <col min="24" max="16384" width="9.140625" style="6"/>
  </cols>
  <sheetData>
    <row r="1" spans="1:22" s="1" customFormat="1" x14ac:dyDescent="0.3">
      <c r="B1" s="1" t="s">
        <v>0</v>
      </c>
      <c r="C1" s="2">
        <v>3</v>
      </c>
      <c r="D1" s="1" t="s">
        <v>1</v>
      </c>
    </row>
    <row r="2" spans="1:22" s="3" customFormat="1" x14ac:dyDescent="0.3">
      <c r="B2" s="1" t="s">
        <v>2</v>
      </c>
      <c r="C2" s="2">
        <v>3</v>
      </c>
      <c r="D2" s="1" t="s">
        <v>3</v>
      </c>
    </row>
    <row r="3" spans="1:22" s="3" customFormat="1" ht="17.25" x14ac:dyDescent="0.3">
      <c r="C3" s="4"/>
      <c r="U3" s="5" t="s">
        <v>4</v>
      </c>
    </row>
    <row r="4" spans="1:22" ht="6" customHeight="1" x14ac:dyDescent="0.3"/>
    <row r="5" spans="1:22" s="14" customFormat="1" x14ac:dyDescent="0.3">
      <c r="A5" s="7" t="s">
        <v>5</v>
      </c>
      <c r="B5" s="7"/>
      <c r="C5" s="7"/>
      <c r="D5" s="8"/>
      <c r="E5" s="9" t="s">
        <v>6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1"/>
      <c r="U5" s="12"/>
      <c r="V5" s="13"/>
    </row>
    <row r="6" spans="1:22" s="14" customFormat="1" ht="17.25" x14ac:dyDescent="0.3">
      <c r="A6" s="15"/>
      <c r="B6" s="15"/>
      <c r="C6" s="15"/>
      <c r="D6" s="16"/>
      <c r="E6" s="17" t="s">
        <v>7</v>
      </c>
      <c r="F6" s="18"/>
      <c r="G6" s="18"/>
      <c r="H6" s="18"/>
      <c r="I6" s="18"/>
      <c r="J6" s="18"/>
      <c r="K6" s="18"/>
      <c r="L6" s="19"/>
      <c r="M6" s="17" t="s">
        <v>8</v>
      </c>
      <c r="N6" s="18"/>
      <c r="O6" s="18"/>
      <c r="P6" s="18"/>
      <c r="Q6" s="18"/>
      <c r="R6" s="18"/>
      <c r="S6" s="18"/>
      <c r="T6" s="19"/>
      <c r="U6" s="13"/>
      <c r="V6" s="13"/>
    </row>
    <row r="7" spans="1:22" s="14" customFormat="1" ht="17.25" x14ac:dyDescent="0.3">
      <c r="A7" s="15"/>
      <c r="B7" s="15"/>
      <c r="C7" s="15"/>
      <c r="D7" s="16"/>
      <c r="E7" s="20"/>
      <c r="F7" s="8"/>
      <c r="G7" s="21"/>
      <c r="H7" s="22"/>
      <c r="I7" s="21" t="s">
        <v>9</v>
      </c>
      <c r="J7" s="22"/>
      <c r="K7" s="21"/>
      <c r="L7" s="22"/>
      <c r="M7" s="20"/>
      <c r="N7" s="8"/>
      <c r="O7" s="21"/>
      <c r="P7" s="22"/>
      <c r="Q7" s="21" t="s">
        <v>9</v>
      </c>
      <c r="R7" s="22"/>
      <c r="S7" s="21"/>
      <c r="T7" s="22"/>
      <c r="U7" s="23" t="s">
        <v>10</v>
      </c>
      <c r="V7" s="13"/>
    </row>
    <row r="8" spans="1:22" s="14" customFormat="1" x14ac:dyDescent="0.3">
      <c r="A8" s="15"/>
      <c r="B8" s="15"/>
      <c r="C8" s="15"/>
      <c r="D8" s="16"/>
      <c r="E8" s="24" t="s">
        <v>11</v>
      </c>
      <c r="F8" s="16"/>
      <c r="G8" s="25" t="s">
        <v>12</v>
      </c>
      <c r="H8" s="26"/>
      <c r="I8" s="25" t="s">
        <v>13</v>
      </c>
      <c r="J8" s="26"/>
      <c r="K8" s="25" t="s">
        <v>14</v>
      </c>
      <c r="L8" s="26"/>
      <c r="M8" s="24" t="s">
        <v>11</v>
      </c>
      <c r="N8" s="16"/>
      <c r="O8" s="25" t="s">
        <v>12</v>
      </c>
      <c r="P8" s="26"/>
      <c r="Q8" s="25" t="s">
        <v>13</v>
      </c>
      <c r="R8" s="26"/>
      <c r="S8" s="25" t="s">
        <v>14</v>
      </c>
      <c r="T8" s="26"/>
      <c r="U8" s="27"/>
      <c r="V8" s="13"/>
    </row>
    <row r="9" spans="1:22" s="14" customFormat="1" x14ac:dyDescent="0.3">
      <c r="A9" s="28"/>
      <c r="B9" s="28"/>
      <c r="C9" s="28"/>
      <c r="D9" s="29"/>
      <c r="E9" s="30" t="s">
        <v>15</v>
      </c>
      <c r="F9" s="29"/>
      <c r="G9" s="31" t="s">
        <v>16</v>
      </c>
      <c r="H9" s="32"/>
      <c r="I9" s="31" t="s">
        <v>17</v>
      </c>
      <c r="J9" s="32"/>
      <c r="K9" s="31" t="s">
        <v>18</v>
      </c>
      <c r="L9" s="32"/>
      <c r="M9" s="30" t="s">
        <v>15</v>
      </c>
      <c r="N9" s="29"/>
      <c r="O9" s="31" t="s">
        <v>16</v>
      </c>
      <c r="P9" s="32"/>
      <c r="Q9" s="31" t="s">
        <v>17</v>
      </c>
      <c r="R9" s="32"/>
      <c r="S9" s="31" t="s">
        <v>18</v>
      </c>
      <c r="T9" s="32"/>
      <c r="U9" s="33"/>
      <c r="V9" s="13"/>
    </row>
    <row r="10" spans="1:22" s="14" customFormat="1" ht="3" customHeight="1" x14ac:dyDescent="0.3">
      <c r="A10" s="34"/>
      <c r="B10" s="34"/>
      <c r="C10" s="34"/>
      <c r="D10" s="35"/>
      <c r="E10" s="34"/>
      <c r="F10" s="34"/>
      <c r="G10" s="36"/>
      <c r="H10" s="37"/>
      <c r="I10" s="38"/>
      <c r="J10" s="38"/>
      <c r="K10" s="36"/>
      <c r="L10" s="37"/>
      <c r="M10" s="34"/>
      <c r="N10" s="34"/>
      <c r="O10" s="36"/>
      <c r="P10" s="37"/>
      <c r="Q10" s="38"/>
      <c r="R10" s="38"/>
      <c r="S10" s="36"/>
      <c r="T10" s="37"/>
      <c r="U10" s="39"/>
    </row>
    <row r="11" spans="1:22" s="3" customFormat="1" ht="24.95" customHeight="1" x14ac:dyDescent="0.3">
      <c r="A11" s="40" t="s">
        <v>19</v>
      </c>
      <c r="B11" s="40"/>
      <c r="C11" s="40"/>
      <c r="D11" s="41"/>
      <c r="E11" s="42">
        <f>SUM(E12:E19)</f>
        <v>30.360000000000007</v>
      </c>
      <c r="F11" s="43"/>
      <c r="G11" s="42">
        <f>SUM(G12:G19)</f>
        <v>30.360000000000007</v>
      </c>
      <c r="H11" s="44"/>
      <c r="I11" s="45" t="s">
        <v>20</v>
      </c>
      <c r="J11" s="1"/>
      <c r="K11" s="45" t="s">
        <v>20</v>
      </c>
      <c r="L11" s="44"/>
      <c r="M11" s="42">
        <f>SUM(M12:M19)</f>
        <v>41.533999999999999</v>
      </c>
      <c r="N11" s="43"/>
      <c r="O11" s="42">
        <f>SUM(O12:O19)</f>
        <v>41.533999999999999</v>
      </c>
      <c r="P11" s="44"/>
      <c r="Q11" s="45" t="s">
        <v>20</v>
      </c>
      <c r="R11" s="1"/>
      <c r="S11" s="45" t="s">
        <v>20</v>
      </c>
      <c r="T11" s="46"/>
      <c r="U11" s="47" t="s">
        <v>15</v>
      </c>
    </row>
    <row r="12" spans="1:22" s="14" customFormat="1" ht="24.95" customHeight="1" x14ac:dyDescent="0.3">
      <c r="B12" s="48" t="s">
        <v>21</v>
      </c>
      <c r="D12" s="49"/>
      <c r="E12" s="50">
        <f>SUM(G12,I12,K12)</f>
        <v>8.2100000000000009</v>
      </c>
      <c r="F12" s="6"/>
      <c r="G12" s="51">
        <v>8.2100000000000009</v>
      </c>
      <c r="H12" s="52"/>
      <c r="I12" s="53" t="s">
        <v>20</v>
      </c>
      <c r="J12" s="6"/>
      <c r="K12" s="53" t="s">
        <v>20</v>
      </c>
      <c r="L12" s="52"/>
      <c r="M12" s="50">
        <f>SUM(O12,Q12,S12)</f>
        <v>12.5</v>
      </c>
      <c r="N12" s="6"/>
      <c r="O12" s="51">
        <v>12.5</v>
      </c>
      <c r="P12" s="52"/>
      <c r="Q12" s="53" t="s">
        <v>20</v>
      </c>
      <c r="R12" s="6"/>
      <c r="S12" s="53" t="s">
        <v>20</v>
      </c>
      <c r="T12" s="49"/>
      <c r="U12" s="48" t="s">
        <v>22</v>
      </c>
    </row>
    <row r="13" spans="1:22" s="14" customFormat="1" ht="24.95" customHeight="1" x14ac:dyDescent="0.3">
      <c r="B13" s="14" t="s">
        <v>23</v>
      </c>
      <c r="D13" s="49"/>
      <c r="E13" s="50">
        <f t="shared" ref="E13:E15" si="0">SUM(G13,I13,K13)</f>
        <v>12.38</v>
      </c>
      <c r="F13" s="6"/>
      <c r="G13" s="51">
        <v>12.38</v>
      </c>
      <c r="H13" s="52"/>
      <c r="I13" s="53" t="s">
        <v>20</v>
      </c>
      <c r="J13" s="6"/>
      <c r="K13" s="53" t="s">
        <v>20</v>
      </c>
      <c r="L13" s="52"/>
      <c r="M13" s="50">
        <f t="shared" ref="M13:M15" si="1">SUM(O13,Q13,S13)</f>
        <v>16</v>
      </c>
      <c r="N13" s="6"/>
      <c r="O13" s="51">
        <v>16</v>
      </c>
      <c r="P13" s="52"/>
      <c r="Q13" s="53" t="s">
        <v>20</v>
      </c>
      <c r="R13" s="6"/>
      <c r="S13" s="53" t="s">
        <v>20</v>
      </c>
      <c r="T13" s="49"/>
      <c r="U13" s="48" t="s">
        <v>24</v>
      </c>
    </row>
    <row r="14" spans="1:22" s="14" customFormat="1" ht="24.95" customHeight="1" x14ac:dyDescent="0.3">
      <c r="B14" s="14" t="s">
        <v>25</v>
      </c>
      <c r="D14" s="49"/>
      <c r="E14" s="50">
        <f t="shared" si="0"/>
        <v>0</v>
      </c>
      <c r="F14" s="6"/>
      <c r="G14" s="51" t="s">
        <v>20</v>
      </c>
      <c r="H14" s="52"/>
      <c r="I14" s="53" t="s">
        <v>20</v>
      </c>
      <c r="J14" s="6"/>
      <c r="K14" s="53" t="s">
        <v>20</v>
      </c>
      <c r="L14" s="52"/>
      <c r="M14" s="50">
        <f t="shared" si="1"/>
        <v>8.4000000000000005E-2</v>
      </c>
      <c r="N14" s="6"/>
      <c r="O14" s="51">
        <v>8.4000000000000005E-2</v>
      </c>
      <c r="P14" s="52"/>
      <c r="Q14" s="53" t="s">
        <v>20</v>
      </c>
      <c r="R14" s="6"/>
      <c r="S14" s="53" t="s">
        <v>20</v>
      </c>
      <c r="T14" s="49"/>
      <c r="U14" s="48" t="s">
        <v>26</v>
      </c>
    </row>
    <row r="15" spans="1:22" s="14" customFormat="1" ht="24.95" customHeight="1" x14ac:dyDescent="0.3">
      <c r="B15" s="14" t="s">
        <v>27</v>
      </c>
      <c r="D15" s="49"/>
      <c r="E15" s="50">
        <f t="shared" si="0"/>
        <v>5.37</v>
      </c>
      <c r="F15" s="6"/>
      <c r="G15" s="51">
        <v>5.37</v>
      </c>
      <c r="H15" s="52"/>
      <c r="I15" s="53" t="s">
        <v>20</v>
      </c>
      <c r="J15" s="6"/>
      <c r="K15" s="53" t="s">
        <v>20</v>
      </c>
      <c r="L15" s="52"/>
      <c r="M15" s="50">
        <f t="shared" si="1"/>
        <v>7.3</v>
      </c>
      <c r="N15" s="6"/>
      <c r="O15" s="51">
        <v>7.3</v>
      </c>
      <c r="P15" s="52"/>
      <c r="Q15" s="53" t="s">
        <v>20</v>
      </c>
      <c r="R15" s="6"/>
      <c r="S15" s="53" t="s">
        <v>20</v>
      </c>
      <c r="T15" s="49"/>
      <c r="U15" s="48" t="s">
        <v>28</v>
      </c>
    </row>
    <row r="16" spans="1:22" s="14" customFormat="1" ht="24.95" customHeight="1" x14ac:dyDescent="0.3">
      <c r="B16" s="14" t="s">
        <v>29</v>
      </c>
      <c r="D16" s="49"/>
      <c r="E16" s="50" t="s">
        <v>20</v>
      </c>
      <c r="F16" s="6"/>
      <c r="G16" s="51" t="s">
        <v>20</v>
      </c>
      <c r="H16" s="52"/>
      <c r="I16" s="53" t="s">
        <v>20</v>
      </c>
      <c r="J16" s="6"/>
      <c r="K16" s="53" t="s">
        <v>20</v>
      </c>
      <c r="L16" s="52"/>
      <c r="M16" s="50" t="s">
        <v>20</v>
      </c>
      <c r="N16" s="6"/>
      <c r="O16" s="51" t="s">
        <v>20</v>
      </c>
      <c r="P16" s="52"/>
      <c r="Q16" s="53" t="s">
        <v>20</v>
      </c>
      <c r="R16" s="6"/>
      <c r="S16" s="53" t="s">
        <v>20</v>
      </c>
      <c r="T16" s="49"/>
      <c r="U16" s="48" t="s">
        <v>30</v>
      </c>
    </row>
    <row r="17" spans="1:25" s="14" customFormat="1" ht="24.95" customHeight="1" x14ac:dyDescent="0.3">
      <c r="B17" s="14" t="s">
        <v>31</v>
      </c>
      <c r="D17" s="49"/>
      <c r="E17" s="50">
        <f t="shared" ref="E17" si="2">SUM(G17,I17,K17)</f>
        <v>4.4000000000000004</v>
      </c>
      <c r="F17" s="6"/>
      <c r="G17" s="51">
        <v>4.4000000000000004</v>
      </c>
      <c r="H17" s="52"/>
      <c r="I17" s="53" t="s">
        <v>20</v>
      </c>
      <c r="J17" s="6"/>
      <c r="K17" s="53" t="s">
        <v>20</v>
      </c>
      <c r="L17" s="52"/>
      <c r="M17" s="50">
        <f t="shared" ref="M17" si="3">SUM(O17,Q17,S17)</f>
        <v>5.65</v>
      </c>
      <c r="N17" s="6"/>
      <c r="O17" s="51">
        <v>5.65</v>
      </c>
      <c r="P17" s="52"/>
      <c r="Q17" s="53" t="s">
        <v>20</v>
      </c>
      <c r="R17" s="6"/>
      <c r="S17" s="53" t="s">
        <v>20</v>
      </c>
      <c r="T17" s="49"/>
      <c r="U17" s="48" t="s">
        <v>32</v>
      </c>
    </row>
    <row r="18" spans="1:25" s="14" customFormat="1" ht="24.95" customHeight="1" x14ac:dyDescent="0.3">
      <c r="B18" s="14" t="s">
        <v>33</v>
      </c>
      <c r="D18" s="49"/>
      <c r="E18" s="50" t="s">
        <v>20</v>
      </c>
      <c r="F18" s="6"/>
      <c r="G18" s="53" t="s">
        <v>20</v>
      </c>
      <c r="H18" s="52"/>
      <c r="I18" s="53" t="s">
        <v>20</v>
      </c>
      <c r="J18" s="6"/>
      <c r="K18" s="53" t="s">
        <v>20</v>
      </c>
      <c r="L18" s="52"/>
      <c r="M18" s="50" t="s">
        <v>20</v>
      </c>
      <c r="N18" s="6"/>
      <c r="O18" s="53" t="s">
        <v>20</v>
      </c>
      <c r="P18" s="52"/>
      <c r="Q18" s="53" t="s">
        <v>20</v>
      </c>
      <c r="R18" s="6"/>
      <c r="S18" s="53" t="s">
        <v>20</v>
      </c>
      <c r="T18" s="49"/>
      <c r="U18" s="48" t="s">
        <v>34</v>
      </c>
    </row>
    <row r="19" spans="1:25" s="14" customFormat="1" ht="24.95" customHeight="1" x14ac:dyDescent="0.3">
      <c r="B19" s="14" t="s">
        <v>35</v>
      </c>
      <c r="D19" s="49"/>
      <c r="E19" s="50" t="s">
        <v>20</v>
      </c>
      <c r="F19" s="6"/>
      <c r="G19" s="53" t="s">
        <v>20</v>
      </c>
      <c r="H19" s="52"/>
      <c r="I19" s="53" t="s">
        <v>20</v>
      </c>
      <c r="J19" s="6"/>
      <c r="K19" s="53" t="s">
        <v>20</v>
      </c>
      <c r="L19" s="52"/>
      <c r="M19" s="50" t="s">
        <v>20</v>
      </c>
      <c r="N19" s="6"/>
      <c r="O19" s="53" t="s">
        <v>20</v>
      </c>
      <c r="P19" s="52"/>
      <c r="Q19" s="53" t="s">
        <v>20</v>
      </c>
      <c r="R19" s="6"/>
      <c r="S19" s="53" t="s">
        <v>20</v>
      </c>
      <c r="T19" s="49"/>
      <c r="U19" s="14" t="s">
        <v>36</v>
      </c>
    </row>
    <row r="20" spans="1:25" s="14" customFormat="1" ht="17.25" x14ac:dyDescent="0.3">
      <c r="D20" s="49"/>
      <c r="G20" s="54"/>
      <c r="H20" s="49"/>
      <c r="I20" s="54"/>
      <c r="J20" s="49"/>
      <c r="L20" s="49"/>
      <c r="O20" s="54"/>
      <c r="P20" s="49"/>
      <c r="S20" s="54"/>
      <c r="T20" s="49"/>
      <c r="U20" s="54"/>
    </row>
    <row r="21" spans="1:25" s="14" customFormat="1" ht="3" customHeight="1" x14ac:dyDescent="0.3">
      <c r="A21" s="55"/>
      <c r="B21" s="55"/>
      <c r="C21" s="55"/>
      <c r="D21" s="56"/>
      <c r="E21" s="55"/>
      <c r="F21" s="55"/>
      <c r="G21" s="57"/>
      <c r="H21" s="56"/>
      <c r="I21" s="55"/>
      <c r="J21" s="55"/>
      <c r="K21" s="57"/>
      <c r="L21" s="56"/>
      <c r="M21" s="55"/>
      <c r="N21" s="55"/>
      <c r="O21" s="57"/>
      <c r="P21" s="56"/>
      <c r="Q21" s="55"/>
      <c r="R21" s="55"/>
      <c r="S21" s="57"/>
      <c r="T21" s="56"/>
      <c r="U21" s="57"/>
    </row>
    <row r="22" spans="1:25" s="14" customFormat="1" ht="3" customHeight="1" x14ac:dyDescent="0.3"/>
    <row r="23" spans="1:25" x14ac:dyDescent="0.3">
      <c r="A23" s="14" t="s">
        <v>37</v>
      </c>
      <c r="B23" s="14"/>
      <c r="C23" s="14" t="s">
        <v>38</v>
      </c>
      <c r="D23" s="14"/>
      <c r="E23" s="14"/>
      <c r="F23" s="14"/>
      <c r="G23" s="14"/>
      <c r="H23" s="14"/>
      <c r="I23" s="14"/>
      <c r="J23" s="14"/>
      <c r="K23" s="14"/>
      <c r="L23" s="14"/>
      <c r="M23" s="14" t="s">
        <v>39</v>
      </c>
      <c r="N23" s="58"/>
      <c r="O23" s="58"/>
      <c r="P23" s="58"/>
      <c r="Q23" s="58"/>
      <c r="R23" s="58"/>
      <c r="S23" s="58"/>
      <c r="T23" s="58"/>
      <c r="U23" s="58"/>
      <c r="V23" s="58"/>
      <c r="W23" s="58"/>
      <c r="Y23" s="58"/>
    </row>
    <row r="24" spans="1:25" x14ac:dyDescent="0.3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</row>
    <row r="25" spans="1:25" x14ac:dyDescent="0.3">
      <c r="A25" s="14"/>
      <c r="B25" s="13"/>
      <c r="C25" s="14"/>
      <c r="D25" s="14"/>
      <c r="E25" s="14"/>
    </row>
    <row r="26" spans="1:25" x14ac:dyDescent="0.3">
      <c r="A26" s="14"/>
      <c r="B26" s="14"/>
      <c r="C26" s="14"/>
      <c r="D26" s="14"/>
      <c r="E26" s="14"/>
    </row>
  </sheetData>
  <mergeCells count="29">
    <mergeCell ref="Q9:R9"/>
    <mergeCell ref="S9:T9"/>
    <mergeCell ref="A11:D11"/>
    <mergeCell ref="E9:F9"/>
    <mergeCell ref="G9:H9"/>
    <mergeCell ref="I9:J9"/>
    <mergeCell ref="K9:L9"/>
    <mergeCell ref="M9:N9"/>
    <mergeCell ref="O9:P9"/>
    <mergeCell ref="Q7:R7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A5:D9"/>
    <mergeCell ref="E5:T5"/>
    <mergeCell ref="E6:L6"/>
    <mergeCell ref="M6:T6"/>
    <mergeCell ref="E7:F7"/>
    <mergeCell ref="G7:H7"/>
    <mergeCell ref="I7:J7"/>
    <mergeCell ref="K7:L7"/>
    <mergeCell ref="M7:N7"/>
    <mergeCell ref="O7:P7"/>
  </mergeCells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</vt:lpstr>
      <vt:lpstr>'T-3'!Print_Area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2020-08-31T04:39:39Z</dcterms:created>
  <dcterms:modified xsi:type="dcterms:W3CDTF">2020-08-31T04:40:11Z</dcterms:modified>
</cp:coreProperties>
</file>