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cส่วนกลาง\ตารางสรง 53 - 62\ตาราง สรง.62\เฉลี่ย 4 ไตรมาส\"/>
    </mc:Choice>
  </mc:AlternateContent>
  <bookViews>
    <workbookView xWindow="240" yWindow="495" windowWidth="7260" windowHeight="3765"/>
  </bookViews>
  <sheets>
    <sheet name="ตาราง3" sheetId="3" r:id="rId1"/>
  </sheets>
  <calcPr calcId="162913"/>
</workbook>
</file>

<file path=xl/calcChain.xml><?xml version="1.0" encoding="utf-8"?>
<calcChain xmlns="http://schemas.openxmlformats.org/spreadsheetml/2006/main">
  <c r="B35" i="3" l="1"/>
  <c r="B8" i="3" l="1"/>
  <c r="B10" i="3"/>
  <c r="B11" i="3"/>
  <c r="B13" i="3"/>
  <c r="B14" i="3"/>
  <c r="B15" i="3"/>
  <c r="B17" i="3"/>
  <c r="B19" i="3"/>
  <c r="B21" i="3"/>
  <c r="B7" i="3"/>
  <c r="B37" i="3" l="1"/>
  <c r="B33" i="3"/>
  <c r="B32" i="3"/>
  <c r="B31" i="3"/>
  <c r="B29" i="3"/>
  <c r="B26" i="3"/>
  <c r="B25" i="3" l="1"/>
  <c r="B28" i="3"/>
</calcChain>
</file>

<file path=xl/sharedStrings.xml><?xml version="1.0" encoding="utf-8"?>
<sst xmlns="http://schemas.openxmlformats.org/spreadsheetml/2006/main" count="56" uniqueCount="32">
  <si>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</si>
  <si>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</si>
  <si>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</si>
  <si>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</si>
  <si>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</si>
  <si>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</si>
  <si>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</si>
  <si>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</si>
  <si>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</si>
  <si>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</si>
  <si>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</si>
  <si>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</si>
  <si>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</si>
  <si>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</si>
  <si>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</si>
  <si>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</si>
  <si>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</si>
  <si>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</si>
  <si>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</si>
  <si>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</si>
  <si>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</si>
  <si>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</si>
  <si>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</si>
  <si>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</si>
  <si>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</si>
  <si>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</si>
  <si>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</si>
  <si>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ตารางที่ 3  จำนวนและร้อยละของประชากรอายุ 15 ปีขึ้นไปที่มีงานทำ จำแนกตามอาชีพ</t>
  </si>
  <si>
    <t xml:space="preserve"> </t>
  </si>
  <si>
    <t>เฉลี่ย</t>
  </si>
  <si>
    <t>ปี 2562</t>
  </si>
  <si>
    <t xml:space="preserve">              รายไตรมาส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</si>
</sst>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188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8" fillId="0" borderId="0" xfId="1" quotePrefix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8" fillId="2" borderId="0" xfId="1" applyFont="1" applyFill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89" fontId="6" fillId="0" borderId="0" xfId="6" applyNumberFormat="1" applyFont="1"/>
    <xf numFmtId="189" fontId="6" fillId="0" borderId="0" xfId="6" applyNumberFormat="1" applyFont="1" applyAlignment="1">
      <alignment horizontal="right"/>
    </xf>
    <xf numFmtId="189" fontId="7" fillId="0" borderId="0" xfId="6" applyNumberFormat="1" applyFont="1"/>
    <xf numFmtId="188" fontId="6" fillId="0" borderId="0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189" fontId="7" fillId="0" borderId="0" xfId="6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2"/>
  <sheetViews>
    <sheetView tabSelected="1" view="pageLayout" zoomScaleNormal="100" workbookViewId="0">
      <selection activeCell="H26" sqref="H26"/>
    </sheetView>
  </sheetViews>
  <sheetFormatPr defaultColWidth="9.125" defaultRowHeight="21" x14ac:dyDescent="0.35"/>
  <cols>
    <col min="1" max="1" width="34.625" style="1" customWidth="1"/>
    <col min="2" max="6" width="10.25" style="1" customWidth="1"/>
    <col min="7" max="16384" width="9.125" style="1"/>
  </cols>
  <sheetData>
    <row r="1" spans="1:6" x14ac:dyDescent="0.35">
      <c r="A1" s="3" t="s">
        <v>27</v>
      </c>
      <c r="B1" s="3"/>
    </row>
    <row r="2" spans="1:6" x14ac:dyDescent="0.35">
      <c r="A2" s="3" t="s">
        <v>31</v>
      </c>
      <c r="B2" s="3"/>
    </row>
    <row r="3" spans="1:6" ht="11.25" customHeight="1" x14ac:dyDescent="0.35">
      <c r="A3" s="3"/>
      <c r="B3" s="3"/>
    </row>
    <row r="4" spans="1:6" s="2" customFormat="1" ht="18.75" x14ac:dyDescent="0.3">
      <c r="A4" s="27" t="s">
        <v>2</v>
      </c>
      <c r="B4" s="27" t="s">
        <v>29</v>
      </c>
      <c r="C4" s="25" t="s">
        <v>30</v>
      </c>
      <c r="D4" s="25"/>
      <c r="E4" s="25"/>
      <c r="F4" s="25"/>
    </row>
    <row r="5" spans="1:6" s="2" customFormat="1" ht="18.75" x14ac:dyDescent="0.3">
      <c r="A5" s="28"/>
      <c r="B5" s="28"/>
      <c r="C5" s="6" t="s">
        <v>21</v>
      </c>
      <c r="D5" s="6" t="s">
        <v>22</v>
      </c>
      <c r="E5" s="6" t="s">
        <v>23</v>
      </c>
      <c r="F5" s="6" t="s">
        <v>24</v>
      </c>
    </row>
    <row r="6" spans="1:6" s="2" customFormat="1" ht="19.7" customHeight="1" x14ac:dyDescent="0.3">
      <c r="B6" s="26" t="s">
        <v>26</v>
      </c>
      <c r="C6" s="26"/>
      <c r="D6" s="26"/>
      <c r="E6" s="26"/>
      <c r="F6" s="26"/>
    </row>
    <row r="7" spans="1:6" s="2" customFormat="1" ht="17.25" customHeight="1" x14ac:dyDescent="0.3">
      <c r="A7" s="7" t="s">
        <v>1</v>
      </c>
      <c r="B7" s="21">
        <f>AVERAGE(C7:F7)</f>
        <v>320659.06</v>
      </c>
      <c r="C7" s="4">
        <v>324664.92</v>
      </c>
      <c r="D7" s="19">
        <v>316064.17</v>
      </c>
      <c r="E7" s="19">
        <v>319133</v>
      </c>
      <c r="F7" s="22">
        <v>322774.15000000002</v>
      </c>
    </row>
    <row r="8" spans="1:6" s="2" customFormat="1" ht="17.25" customHeight="1" x14ac:dyDescent="0.3">
      <c r="A8" s="12" t="s">
        <v>3</v>
      </c>
      <c r="B8" s="15">
        <f t="shared" ref="B8:B21" si="0">AVERAGE(C8:F8)</f>
        <v>15764.26</v>
      </c>
      <c r="C8" s="15">
        <v>15192</v>
      </c>
      <c r="D8" s="17">
        <v>14078.43</v>
      </c>
      <c r="E8" s="17">
        <v>17517</v>
      </c>
      <c r="F8" s="18">
        <v>16269.61</v>
      </c>
    </row>
    <row r="9" spans="1:6" s="2" customFormat="1" ht="17.25" customHeight="1" x14ac:dyDescent="0.3">
      <c r="A9" s="12" t="s">
        <v>4</v>
      </c>
      <c r="B9" s="15"/>
      <c r="C9" s="16"/>
      <c r="D9" s="17"/>
      <c r="E9" s="17"/>
      <c r="F9" s="18"/>
    </row>
    <row r="10" spans="1:6" s="2" customFormat="1" ht="17.25" customHeight="1" x14ac:dyDescent="0.3">
      <c r="A10" s="13" t="s">
        <v>5</v>
      </c>
      <c r="B10" s="15">
        <f t="shared" si="0"/>
        <v>16513.830000000002</v>
      </c>
      <c r="C10" s="15">
        <v>16394.66</v>
      </c>
      <c r="D10" s="17">
        <v>13773.95</v>
      </c>
      <c r="E10" s="17">
        <v>19728.400000000001</v>
      </c>
      <c r="F10" s="18">
        <v>16158.31</v>
      </c>
    </row>
    <row r="11" spans="1:6" s="2" customFormat="1" ht="17.25" customHeight="1" x14ac:dyDescent="0.3">
      <c r="A11" s="12" t="s">
        <v>6</v>
      </c>
      <c r="B11" s="15">
        <f t="shared" si="0"/>
        <v>19183.582499999997</v>
      </c>
      <c r="C11" s="15">
        <v>21020.1</v>
      </c>
      <c r="D11" s="17">
        <v>18795.990000000002</v>
      </c>
      <c r="E11" s="17">
        <v>20201.84</v>
      </c>
      <c r="F11" s="18">
        <v>16716.400000000001</v>
      </c>
    </row>
    <row r="12" spans="1:6" s="2" customFormat="1" ht="17.25" customHeight="1" x14ac:dyDescent="0.3">
      <c r="A12" s="12" t="s">
        <v>7</v>
      </c>
      <c r="B12" s="15"/>
      <c r="C12" s="16"/>
      <c r="D12" s="17"/>
      <c r="E12" s="17"/>
      <c r="F12" s="18"/>
    </row>
    <row r="13" spans="1:6" s="2" customFormat="1" ht="17.25" customHeight="1" x14ac:dyDescent="0.3">
      <c r="A13" s="13" t="s">
        <v>8</v>
      </c>
      <c r="B13" s="15">
        <f t="shared" si="0"/>
        <v>21185.190000000002</v>
      </c>
      <c r="C13" s="15">
        <v>22219.31</v>
      </c>
      <c r="D13" s="17">
        <v>22176.31</v>
      </c>
      <c r="E13" s="17">
        <v>19683.650000000001</v>
      </c>
      <c r="F13" s="18">
        <v>20661.490000000002</v>
      </c>
    </row>
    <row r="14" spans="1:6" s="2" customFormat="1" ht="17.25" customHeight="1" x14ac:dyDescent="0.3">
      <c r="A14" s="12" t="s">
        <v>9</v>
      </c>
      <c r="B14" s="15">
        <f t="shared" si="0"/>
        <v>115119.97249999999</v>
      </c>
      <c r="C14" s="15">
        <v>111200.31</v>
      </c>
      <c r="D14" s="17">
        <v>115160.54</v>
      </c>
      <c r="E14" s="17">
        <v>117960.09</v>
      </c>
      <c r="F14" s="18">
        <v>116158.95</v>
      </c>
    </row>
    <row r="15" spans="1:6" s="2" customFormat="1" ht="17.25" customHeight="1" x14ac:dyDescent="0.3">
      <c r="A15" s="12" t="s">
        <v>10</v>
      </c>
      <c r="B15" s="15">
        <f t="shared" si="0"/>
        <v>12146.842500000001</v>
      </c>
      <c r="C15" s="15">
        <v>11034.1</v>
      </c>
      <c r="D15" s="17">
        <v>10534.57</v>
      </c>
      <c r="E15" s="17">
        <v>14793.76</v>
      </c>
      <c r="F15" s="18">
        <v>12224.94</v>
      </c>
    </row>
    <row r="16" spans="1:6" s="2" customFormat="1" ht="17.25" customHeight="1" x14ac:dyDescent="0.3">
      <c r="A16" s="12" t="s">
        <v>11</v>
      </c>
      <c r="B16" s="15"/>
      <c r="C16" s="16"/>
      <c r="D16" s="17"/>
      <c r="E16" s="17"/>
      <c r="F16" s="18"/>
    </row>
    <row r="17" spans="1:9" s="2" customFormat="1" ht="17.25" customHeight="1" x14ac:dyDescent="0.3">
      <c r="A17" s="12" t="s">
        <v>12</v>
      </c>
      <c r="B17" s="15">
        <f t="shared" si="0"/>
        <v>38019.292499999996</v>
      </c>
      <c r="C17" s="15">
        <v>39960.410000000003</v>
      </c>
      <c r="D17" s="17">
        <v>38506</v>
      </c>
      <c r="E17" s="17">
        <v>33850.49</v>
      </c>
      <c r="F17" s="18">
        <v>39760.269999999997</v>
      </c>
    </row>
    <row r="18" spans="1:9" s="2" customFormat="1" ht="17.25" customHeight="1" x14ac:dyDescent="0.3">
      <c r="A18" s="12" t="s">
        <v>13</v>
      </c>
      <c r="B18" s="15"/>
      <c r="C18" s="16"/>
      <c r="D18" s="17"/>
      <c r="E18" s="17"/>
      <c r="F18" s="18"/>
    </row>
    <row r="19" spans="1:9" s="2" customFormat="1" ht="17.25" customHeight="1" x14ac:dyDescent="0.3">
      <c r="A19" s="12" t="s">
        <v>14</v>
      </c>
      <c r="B19" s="15">
        <f t="shared" si="0"/>
        <v>33142.355000000003</v>
      </c>
      <c r="C19" s="15">
        <v>35417.26</v>
      </c>
      <c r="D19" s="17">
        <v>34280</v>
      </c>
      <c r="E19" s="17">
        <v>29808.5</v>
      </c>
      <c r="F19" s="18">
        <v>33063.660000000003</v>
      </c>
    </row>
    <row r="20" spans="1:9" s="2" customFormat="1" ht="17.25" customHeight="1" x14ac:dyDescent="0.3">
      <c r="A20" s="12" t="s">
        <v>15</v>
      </c>
      <c r="B20" s="15"/>
      <c r="C20" s="16"/>
      <c r="D20" s="17"/>
      <c r="E20" s="17"/>
      <c r="F20" s="18"/>
    </row>
    <row r="21" spans="1:9" s="2" customFormat="1" ht="17.25" customHeight="1" x14ac:dyDescent="0.3">
      <c r="A21" s="14" t="s">
        <v>16</v>
      </c>
      <c r="B21" s="15">
        <f t="shared" si="0"/>
        <v>49583.77</v>
      </c>
      <c r="C21" s="15">
        <v>52228</v>
      </c>
      <c r="D21" s="17">
        <v>48758</v>
      </c>
      <c r="E21" s="17">
        <v>45588.55</v>
      </c>
      <c r="F21" s="18">
        <v>51760.53</v>
      </c>
    </row>
    <row r="22" spans="1:9" s="2" customFormat="1" ht="17.25" customHeight="1" x14ac:dyDescent="0.3">
      <c r="A22" s="14" t="s">
        <v>17</v>
      </c>
      <c r="B22" s="15"/>
      <c r="C22" s="16"/>
      <c r="D22" s="17"/>
      <c r="E22" s="17"/>
      <c r="F22" s="18"/>
    </row>
    <row r="23" spans="1:9" s="2" customFormat="1" ht="17.25" customHeight="1" x14ac:dyDescent="0.3">
      <c r="A23" s="12" t="s">
        <v>18</v>
      </c>
      <c r="B23" s="15" t="s">
        <v>20</v>
      </c>
      <c r="C23" s="15" t="s">
        <v>0</v>
      </c>
      <c r="D23" s="18" t="s">
        <v>0</v>
      </c>
      <c r="E23" s="18" t="s">
        <v>20</v>
      </c>
      <c r="F23" s="18" t="s">
        <v>0</v>
      </c>
    </row>
    <row r="24" spans="1:9" s="2" customFormat="1" ht="17.25" customHeight="1" x14ac:dyDescent="0.3">
      <c r="B24" s="24" t="s">
        <v>25</v>
      </c>
      <c r="C24" s="24"/>
      <c r="D24" s="24"/>
      <c r="E24" s="24"/>
      <c r="F24" s="24"/>
    </row>
    <row r="25" spans="1:9" s="2" customFormat="1" ht="17.25" customHeight="1" x14ac:dyDescent="0.3">
      <c r="A25" s="7" t="s">
        <v>1</v>
      </c>
      <c r="B25" s="5">
        <f>AVERAGE(C25:F25)</f>
        <v>100</v>
      </c>
      <c r="C25" s="8">
        <v>100</v>
      </c>
      <c r="D25" s="8">
        <v>100</v>
      </c>
      <c r="E25" s="5">
        <v>100</v>
      </c>
      <c r="F25" s="5">
        <v>100</v>
      </c>
      <c r="G25" s="10"/>
      <c r="I25" s="10"/>
    </row>
    <row r="26" spans="1:9" s="2" customFormat="1" ht="17.25" customHeight="1" x14ac:dyDescent="0.3">
      <c r="A26" s="12" t="s">
        <v>3</v>
      </c>
      <c r="B26" s="9">
        <f t="shared" ref="B26:B37" si="1">AVERAGE(C26:F26)</f>
        <v>4.952193870562791</v>
      </c>
      <c r="C26" s="10">
        <v>4.679285954269405</v>
      </c>
      <c r="D26" s="10">
        <v>4.5999999999999996</v>
      </c>
      <c r="E26" s="9">
        <v>5.4889340807750999</v>
      </c>
      <c r="F26" s="9">
        <v>5.0405554472066614</v>
      </c>
      <c r="H26" s="10"/>
    </row>
    <row r="27" spans="1:9" s="2" customFormat="1" ht="17.25" customHeight="1" x14ac:dyDescent="0.3">
      <c r="A27" s="12" t="s">
        <v>4</v>
      </c>
      <c r="B27" s="9"/>
      <c r="C27" s="10"/>
      <c r="E27" s="9"/>
      <c r="F27" s="9"/>
    </row>
    <row r="28" spans="1:9" s="2" customFormat="1" ht="17.25" customHeight="1" x14ac:dyDescent="0.3">
      <c r="A28" s="13" t="s">
        <v>5</v>
      </c>
      <c r="B28" s="9">
        <f t="shared" si="1"/>
        <v>5.1489060548843231</v>
      </c>
      <c r="C28" s="10">
        <v>5.049717105254242</v>
      </c>
      <c r="D28" s="10">
        <v>4.3579599674331959</v>
      </c>
      <c r="E28" s="9">
        <v>6.1818740149091456</v>
      </c>
      <c r="F28" s="9">
        <v>5.0060731319407079</v>
      </c>
    </row>
    <row r="29" spans="1:9" s="2" customFormat="1" ht="17.25" customHeight="1" x14ac:dyDescent="0.3">
      <c r="A29" s="12" t="s">
        <v>6</v>
      </c>
      <c r="B29" s="9">
        <f t="shared" si="1"/>
        <v>6.012878676395796</v>
      </c>
      <c r="C29" s="10">
        <v>6.4743982811570771</v>
      </c>
      <c r="D29" s="10">
        <v>5.9468904684767034</v>
      </c>
      <c r="E29" s="9">
        <v>6.330225955949401</v>
      </c>
      <c r="F29" s="9">
        <v>5.3</v>
      </c>
    </row>
    <row r="30" spans="1:9" s="2" customFormat="1" ht="17.25" customHeight="1" x14ac:dyDescent="0.3">
      <c r="A30" s="12" t="s">
        <v>7</v>
      </c>
      <c r="B30" s="9"/>
      <c r="C30" s="10"/>
      <c r="E30" s="9"/>
      <c r="F30" s="9"/>
    </row>
    <row r="31" spans="1:9" s="2" customFormat="1" ht="17.25" customHeight="1" x14ac:dyDescent="0.3">
      <c r="A31" s="13" t="s">
        <v>8</v>
      </c>
      <c r="B31" s="9">
        <f t="shared" si="1"/>
        <v>6.6073088201796333</v>
      </c>
      <c r="C31" s="10">
        <v>6.8437667980883186</v>
      </c>
      <c r="D31" s="10">
        <v>7.0163948036248467</v>
      </c>
      <c r="E31" s="9">
        <v>6.16785164805896</v>
      </c>
      <c r="F31" s="9">
        <v>6.4012220309464061</v>
      </c>
    </row>
    <row r="32" spans="1:9" s="2" customFormat="1" ht="17.25" customHeight="1" x14ac:dyDescent="0.3">
      <c r="A32" s="12" t="s">
        <v>19</v>
      </c>
      <c r="B32" s="9">
        <f t="shared" si="1"/>
        <v>35.909240891277413</v>
      </c>
      <c r="C32" s="10">
        <v>34.25079309461583</v>
      </c>
      <c r="D32" s="10">
        <v>36.435809854688685</v>
      </c>
      <c r="E32" s="9">
        <v>36.962673869515214</v>
      </c>
      <c r="F32" s="9">
        <v>35.987686746289931</v>
      </c>
    </row>
    <row r="33" spans="1:6" s="2" customFormat="1" ht="17.25" customHeight="1" x14ac:dyDescent="0.3">
      <c r="A33" s="12" t="s">
        <v>10</v>
      </c>
      <c r="B33" s="9">
        <f t="shared" si="1"/>
        <v>3.7886821491183902</v>
      </c>
      <c r="C33" s="10">
        <v>3.3986117132704088</v>
      </c>
      <c r="D33" s="10">
        <v>3.333047842784584</v>
      </c>
      <c r="E33" s="9">
        <v>4.6356096047729318</v>
      </c>
      <c r="F33" s="9">
        <v>3.7874594356456361</v>
      </c>
    </row>
    <row r="34" spans="1:6" s="2" customFormat="1" ht="17.25" customHeight="1" x14ac:dyDescent="0.3">
      <c r="A34" s="12" t="s">
        <v>11</v>
      </c>
      <c r="B34" s="9"/>
      <c r="C34" s="10"/>
      <c r="E34" s="9"/>
      <c r="F34" s="9"/>
    </row>
    <row r="35" spans="1:6" s="2" customFormat="1" ht="17.25" customHeight="1" x14ac:dyDescent="0.3">
      <c r="A35" s="12" t="s">
        <v>12</v>
      </c>
      <c r="B35" s="9">
        <f>AVERAGE(C35:F35)</f>
        <v>11.854120164323945</v>
      </c>
      <c r="C35" s="10">
        <v>12.308200713523346</v>
      </c>
      <c r="D35" s="10">
        <v>12.182969047076739</v>
      </c>
      <c r="E35" s="9">
        <v>10.607016510357751</v>
      </c>
      <c r="F35" s="9">
        <v>12.318294386337937</v>
      </c>
    </row>
    <row r="36" spans="1:6" s="2" customFormat="1" ht="17.25" customHeight="1" x14ac:dyDescent="0.3">
      <c r="A36" s="12" t="s">
        <v>13</v>
      </c>
      <c r="B36" s="9"/>
      <c r="C36" s="10"/>
      <c r="E36" s="9"/>
      <c r="F36" s="9"/>
    </row>
    <row r="37" spans="1:6" s="2" customFormat="1" ht="17.25" customHeight="1" x14ac:dyDescent="0.3">
      <c r="A37" s="12" t="s">
        <v>14</v>
      </c>
      <c r="B37" s="9">
        <f t="shared" si="1"/>
        <v>10.334704339814014</v>
      </c>
      <c r="C37" s="10">
        <v>10.908865669872805</v>
      </c>
      <c r="D37" s="10">
        <v>10.84589879327353</v>
      </c>
      <c r="E37" s="9">
        <v>9.3404630671224851</v>
      </c>
      <c r="F37" s="9">
        <v>10.243589828987234</v>
      </c>
    </row>
    <row r="38" spans="1:6" s="2" customFormat="1" ht="17.25" customHeight="1" x14ac:dyDescent="0.3">
      <c r="A38" s="12" t="s">
        <v>15</v>
      </c>
      <c r="B38" s="9"/>
      <c r="C38" s="10"/>
      <c r="E38" s="9"/>
      <c r="F38" s="9"/>
    </row>
    <row r="39" spans="1:6" s="2" customFormat="1" ht="17.25" customHeight="1" x14ac:dyDescent="0.3">
      <c r="A39" s="14" t="s">
        <v>16</v>
      </c>
      <c r="B39" s="9">
        <v>15.4</v>
      </c>
      <c r="C39" s="10">
        <v>16.08673952208942</v>
      </c>
      <c r="D39" s="10">
        <v>15.426614158764027</v>
      </c>
      <c r="E39" s="9">
        <v>14.285125637273488</v>
      </c>
      <c r="F39" s="9">
        <v>16.036144778012737</v>
      </c>
    </row>
    <row r="40" spans="1:6" s="2" customFormat="1" ht="17.25" customHeight="1" x14ac:dyDescent="0.3">
      <c r="A40" s="14" t="s">
        <v>17</v>
      </c>
      <c r="B40" s="9"/>
      <c r="C40" s="10"/>
      <c r="E40" s="9"/>
      <c r="F40" s="9"/>
    </row>
    <row r="41" spans="1:6" s="2" customFormat="1" ht="17.25" customHeight="1" x14ac:dyDescent="0.3">
      <c r="A41" s="12" t="s">
        <v>18</v>
      </c>
      <c r="B41" s="9" t="s">
        <v>20</v>
      </c>
      <c r="C41" s="20" t="s">
        <v>20</v>
      </c>
      <c r="D41" s="23" t="s">
        <v>20</v>
      </c>
      <c r="E41" s="20" t="s">
        <v>20</v>
      </c>
      <c r="F41" s="20" t="s">
        <v>20</v>
      </c>
    </row>
    <row r="42" spans="1:6" s="2" customFormat="1" ht="9.1999999999999993" customHeight="1" x14ac:dyDescent="0.3">
      <c r="A42" s="11"/>
      <c r="B42" s="11"/>
      <c r="C42" s="11"/>
      <c r="D42" s="11" t="s">
        <v>28</v>
      </c>
      <c r="E42" s="11"/>
      <c r="F42" s="11"/>
    </row>
  </sheetData>
  <mergeCells count="5">
    <mergeCell ref="C4:F4"/>
    <mergeCell ref="B6:F6"/>
    <mergeCell ref="B24:F24"/>
    <mergeCell ref="B4:B5"/>
    <mergeCell ref="A4:A5"/>
  </mergeCells>
  <pageMargins left="0.23622047244094491" right="0.11811023622047245" top="0.82677165354330717" bottom="0.31496062992125984" header="0.31496062992125984" footer="0.31496062992125984"/>
  <pageSetup paperSize="9" orientation="portrait" r:id="rId1"/>
  <headerFooter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2017-10-10T07:36:49Z</cp:lastPrinted>
  <dcterms:created xsi:type="dcterms:W3CDTF">2014-02-26T23:21:30Z</dcterms:created>
  <dcterms:modified xsi:type="dcterms:W3CDTF">2020-01-20T08:52:25Z</dcterms:modified>
</cp:coreProperties>
</file>