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06EA636D-D94D-48F4-BC83-DFC022DC49FD}" xr6:coauthVersionLast="46" xr6:coauthVersionMax="46" xr10:uidLastSave="{00000000-0000-0000-0000-000000000000}"/>
  <bookViews>
    <workbookView xWindow="-120" yWindow="-120" windowWidth="21840" windowHeight="13140" xr2:uid="{0475FD99-EBCA-4B94-B76E-57F9CAAE1694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7" i="1"/>
</calcChain>
</file>

<file path=xl/sharedStrings.xml><?xml version="1.0" encoding="utf-8"?>
<sst xmlns="http://schemas.openxmlformats.org/spreadsheetml/2006/main" count="34" uniqueCount="24">
  <si>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</si>
  <si>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</si>
  <si>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-</t>
  </si>
  <si>
    <t>--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</si>
  <si>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</si>
  <si>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</si>
  <si>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ผู้ปฏิบัติการโรงงานและเครื่องจักรและผู้ปฏิบัติงานด้านการประกอบ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</si>
  <si>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</si>
  <si>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</si>
  <si>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</si>
  <si>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</si>
  <si>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</si>
  <si>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</si>
  <si>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 </t>
  </si>
  <si>
    <t>ยอดรวม</t>
  </si>
  <si>
    <t>ร้อยละ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</si>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</sst>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7" fontId="3" fillId="0" borderId="0" xfId="0" applyNumberFormat="1" applyFont="1"/>
    <xf numFmtId="187" fontId="3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187" fontId="3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2" fillId="0" borderId="0" xfId="1" quotePrefix="1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8" fontId="4" fillId="0" borderId="0" xfId="1" applyNumberFormat="1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" xfId="0" builtinId="0"/>
    <cellStyle name="เครื่องหมายจุลภาค 2" xfId="1" xr:uid="{D0E36F2F-54A9-4008-B77C-B279ADE5B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0E28-AA24-45AE-B4F7-473AE1D2A146}">
  <dimension ref="A1:F33"/>
  <sheetViews>
    <sheetView showGridLines="0" tabSelected="1" zoomScale="130" zoomScaleNormal="130" workbookViewId="0">
      <selection activeCell="A34" sqref="A34"/>
    </sheetView>
  </sheetViews>
  <sheetFormatPr defaultRowHeight="18" customHeight="1" x14ac:dyDescent="0.45"/>
  <cols>
    <col min="1" max="1" width="51.140625" style="1" customWidth="1"/>
    <col min="2" max="4" width="12.42578125" style="1" customWidth="1"/>
    <col min="5" max="16384" width="9.140625" style="1"/>
  </cols>
  <sheetData>
    <row r="1" spans="1:6" s="30" customFormat="1" ht="30" customHeight="1" x14ac:dyDescent="0.55000000000000004">
      <c r="A1" s="32" t="s">
        <v>23</v>
      </c>
      <c r="B1" s="1"/>
      <c r="C1" s="1"/>
      <c r="D1" s="1"/>
    </row>
    <row r="2" spans="1:6" s="30" customFormat="1" ht="13.5" customHeight="1" x14ac:dyDescent="0.45">
      <c r="A2" s="31"/>
      <c r="B2" s="31"/>
      <c r="C2" s="31"/>
      <c r="D2" s="31"/>
    </row>
    <row r="3" spans="1:6" s="18" customFormat="1" ht="32.25" customHeight="1" x14ac:dyDescent="0.5">
      <c r="A3" s="29" t="s">
        <v>22</v>
      </c>
      <c r="B3" s="28" t="s">
        <v>21</v>
      </c>
      <c r="C3" s="28" t="s">
        <v>20</v>
      </c>
      <c r="D3" s="28" t="s">
        <v>19</v>
      </c>
    </row>
    <row r="4" spans="1:6" s="18" customFormat="1" ht="21.95" customHeight="1" x14ac:dyDescent="0.5">
      <c r="A4" s="17"/>
      <c r="C4" s="27" t="s">
        <v>18</v>
      </c>
      <c r="D4" s="26"/>
    </row>
    <row r="5" spans="1:6" s="15" customFormat="1" ht="21.95" customHeight="1" x14ac:dyDescent="0.5">
      <c r="A5" s="17" t="s">
        <v>14</v>
      </c>
      <c r="B5" s="25">
        <v>467411.76</v>
      </c>
      <c r="C5" s="25">
        <v>258738.05</v>
      </c>
      <c r="D5" s="25">
        <v>208673.71</v>
      </c>
      <c r="E5" s="21"/>
      <c r="F5" s="23"/>
    </row>
    <row r="6" spans="1:6" s="13" customFormat="1" ht="21.95" customHeight="1" x14ac:dyDescent="0.5">
      <c r="A6" s="11" t="s">
        <v>13</v>
      </c>
      <c r="B6" s="9">
        <v>18914</v>
      </c>
      <c r="C6" s="9">
        <v>11044.33</v>
      </c>
      <c r="D6" s="9">
        <v>7869.67</v>
      </c>
      <c r="E6" s="21"/>
      <c r="F6" s="23"/>
    </row>
    <row r="7" spans="1:6" s="13" customFormat="1" ht="21.95" customHeight="1" x14ac:dyDescent="0.5">
      <c r="A7" s="12" t="s">
        <v>12</v>
      </c>
      <c r="B7" s="9">
        <v>18537.310000000001</v>
      </c>
      <c r="C7" s="9">
        <v>5009.88</v>
      </c>
      <c r="D7" s="9">
        <v>13527.43</v>
      </c>
      <c r="E7" s="21"/>
      <c r="F7" s="23"/>
    </row>
    <row r="8" spans="1:6" s="3" customFormat="1" ht="21.95" customHeight="1" x14ac:dyDescent="0.5">
      <c r="A8" s="11" t="s">
        <v>11</v>
      </c>
      <c r="B8" s="9">
        <v>14606.65</v>
      </c>
      <c r="C8" s="9">
        <v>8010.73</v>
      </c>
      <c r="D8" s="9">
        <v>6595.93</v>
      </c>
      <c r="E8" s="21"/>
      <c r="F8" s="23"/>
    </row>
    <row r="9" spans="1:6" s="3" customFormat="1" ht="21.95" customHeight="1" x14ac:dyDescent="0.5">
      <c r="A9" s="12" t="s">
        <v>10</v>
      </c>
      <c r="B9" s="9">
        <v>11969.63</v>
      </c>
      <c r="C9" s="9">
        <v>2945.89</v>
      </c>
      <c r="D9" s="9">
        <v>9023.74</v>
      </c>
      <c r="E9" s="21"/>
      <c r="F9" s="23"/>
    </row>
    <row r="10" spans="1:6" s="3" customFormat="1" ht="21.95" customHeight="1" x14ac:dyDescent="0.5">
      <c r="A10" s="11" t="s">
        <v>9</v>
      </c>
      <c r="B10" s="9">
        <v>91436.22</v>
      </c>
      <c r="C10" s="9">
        <v>38084.199999999997</v>
      </c>
      <c r="D10" s="9">
        <v>53352.02</v>
      </c>
      <c r="F10" s="23"/>
    </row>
    <row r="11" spans="1:6" s="3" customFormat="1" ht="21.95" customHeight="1" x14ac:dyDescent="0.5">
      <c r="A11" s="11" t="s">
        <v>8</v>
      </c>
      <c r="B11" s="9">
        <v>160536.09</v>
      </c>
      <c r="C11" s="9">
        <v>95460.07</v>
      </c>
      <c r="D11" s="9">
        <v>65076.01</v>
      </c>
      <c r="E11" s="21"/>
      <c r="F11" s="23"/>
    </row>
    <row r="12" spans="1:6" s="3" customFormat="1" ht="21.95" customHeight="1" x14ac:dyDescent="0.5">
      <c r="A12" s="11" t="s">
        <v>7</v>
      </c>
      <c r="B12" s="9">
        <v>41234.76</v>
      </c>
      <c r="C12" s="9">
        <v>31506.07</v>
      </c>
      <c r="D12" s="9">
        <v>9728.7000000000007</v>
      </c>
      <c r="E12" s="24"/>
      <c r="F12" s="23"/>
    </row>
    <row r="13" spans="1:6" s="3" customFormat="1" ht="21.95" customHeight="1" x14ac:dyDescent="0.5">
      <c r="A13" s="11" t="s">
        <v>17</v>
      </c>
      <c r="B13" s="22">
        <v>28880.99</v>
      </c>
      <c r="C13" s="22">
        <v>20914.71</v>
      </c>
      <c r="D13" s="22">
        <v>7966.27</v>
      </c>
      <c r="E13" s="21"/>
      <c r="F13" s="23"/>
    </row>
    <row r="14" spans="1:6" s="3" customFormat="1" ht="21.95" customHeight="1" x14ac:dyDescent="0.5">
      <c r="A14" s="12" t="s">
        <v>16</v>
      </c>
      <c r="B14" s="9">
        <v>81137.94</v>
      </c>
      <c r="C14" s="9">
        <v>45762.17</v>
      </c>
      <c r="D14" s="9">
        <v>35375.769999999997</v>
      </c>
      <c r="E14" s="21"/>
      <c r="F14" s="23"/>
    </row>
    <row r="15" spans="1:6" s="3" customFormat="1" ht="21.95" customHeight="1" x14ac:dyDescent="0.5">
      <c r="A15" s="11" t="s">
        <v>4</v>
      </c>
      <c r="B15" s="22">
        <v>158.16</v>
      </c>
      <c r="C15" s="22" t="s">
        <v>2</v>
      </c>
      <c r="D15" s="22">
        <v>158.16</v>
      </c>
      <c r="E15" s="21"/>
    </row>
    <row r="16" spans="1:6" s="18" customFormat="1" ht="21.95" customHeight="1" x14ac:dyDescent="0.5">
      <c r="B16" s="19"/>
      <c r="C16" s="20" t="s">
        <v>15</v>
      </c>
      <c r="D16" s="19"/>
    </row>
    <row r="17" spans="1:5" s="15" customFormat="1" ht="21.95" customHeight="1" x14ac:dyDescent="0.5">
      <c r="A17" s="17" t="s">
        <v>14</v>
      </c>
      <c r="B17" s="16">
        <f>B5/B$5*100</f>
        <v>100</v>
      </c>
      <c r="C17" s="16">
        <f>C5/C$5*100</f>
        <v>100</v>
      </c>
      <c r="D17" s="16">
        <f>D5/D$5*100</f>
        <v>100</v>
      </c>
    </row>
    <row r="18" spans="1:5" s="13" customFormat="1" ht="21.95" customHeight="1" x14ac:dyDescent="0.5">
      <c r="A18" s="11" t="s">
        <v>13</v>
      </c>
      <c r="B18" s="5">
        <f>B6/B$5*100</f>
        <v>4.0465391799299182</v>
      </c>
      <c r="C18" s="5">
        <f>C6/C$5*100</f>
        <v>4.2685372329272795</v>
      </c>
      <c r="D18" s="5">
        <f>D6/D$5*100</f>
        <v>3.7712800524800181</v>
      </c>
      <c r="E18" s="14"/>
    </row>
    <row r="19" spans="1:5" s="13" customFormat="1" ht="21.95" customHeight="1" x14ac:dyDescent="0.5">
      <c r="A19" s="12" t="s">
        <v>12</v>
      </c>
      <c r="B19" s="5">
        <f>B7/B$5*100</f>
        <v>3.9659485674900434</v>
      </c>
      <c r="C19" s="5">
        <f>C7/C$5*100</f>
        <v>1.9362749313446554</v>
      </c>
      <c r="D19" s="5">
        <f>D7/D$5*100</f>
        <v>6.4825751169133863</v>
      </c>
      <c r="E19" s="14"/>
    </row>
    <row r="20" spans="1:5" s="3" customFormat="1" ht="21.95" customHeight="1" x14ac:dyDescent="0.5">
      <c r="A20" s="11" t="s">
        <v>11</v>
      </c>
      <c r="B20" s="5">
        <f>B8/B$5*100</f>
        <v>3.1250069531840619</v>
      </c>
      <c r="C20" s="5">
        <f>C8/C$5*100</f>
        <v>3.0960772874341442</v>
      </c>
      <c r="D20" s="5">
        <v>3.1</v>
      </c>
      <c r="E20" s="4"/>
    </row>
    <row r="21" spans="1:5" s="3" customFormat="1" ht="21.95" customHeight="1" x14ac:dyDescent="0.5">
      <c r="A21" s="12" t="s">
        <v>10</v>
      </c>
      <c r="B21" s="5">
        <f>B9/B$5*100</f>
        <v>2.560832016721188</v>
      </c>
      <c r="C21" s="5">
        <f>C9/C$5*100</f>
        <v>1.138560795368134</v>
      </c>
      <c r="D21" s="5">
        <f>D9/D$5*100</f>
        <v>4.3243300749289411</v>
      </c>
      <c r="E21" s="4"/>
    </row>
    <row r="22" spans="1:5" s="3" customFormat="1" ht="21.95" customHeight="1" x14ac:dyDescent="0.5">
      <c r="A22" s="11" t="s">
        <v>9</v>
      </c>
      <c r="B22" s="5">
        <f>B10/B$5*100</f>
        <v>19.562242079660127</v>
      </c>
      <c r="C22" s="5">
        <f>C10/C$5*100</f>
        <v>14.719211186758191</v>
      </c>
      <c r="D22" s="5">
        <f>D10/D$5*100</f>
        <v>25.567197707847338</v>
      </c>
      <c r="E22" s="4"/>
    </row>
    <row r="23" spans="1:5" s="3" customFormat="1" ht="21.95" customHeight="1" x14ac:dyDescent="0.5">
      <c r="A23" s="11" t="s">
        <v>8</v>
      </c>
      <c r="B23" s="5">
        <f>B11/B$5*100</f>
        <v>34.345753303254497</v>
      </c>
      <c r="C23" s="5">
        <f>C11/C$5*100</f>
        <v>36.894484595520453</v>
      </c>
      <c r="D23" s="5">
        <f>D11/D$5*100</f>
        <v>31.185533625678101</v>
      </c>
      <c r="E23" s="4"/>
    </row>
    <row r="24" spans="1:5" s="3" customFormat="1" ht="21.95" customHeight="1" x14ac:dyDescent="0.5">
      <c r="A24" s="11" t="s">
        <v>7</v>
      </c>
      <c r="B24" s="5">
        <f>B12/B$5*100</f>
        <v>8.8219346470871844</v>
      </c>
      <c r="C24" s="5">
        <f>C12/C$5*100</f>
        <v>12.176821306336659</v>
      </c>
      <c r="D24" s="5">
        <f>D12/D$5*100</f>
        <v>4.6621589274470656</v>
      </c>
      <c r="E24" s="4"/>
    </row>
    <row r="25" spans="1:5" s="3" customFormat="1" ht="21.95" customHeight="1" x14ac:dyDescent="0.5">
      <c r="A25" s="11" t="s">
        <v>6</v>
      </c>
      <c r="B25" s="5">
        <f>B13/B$5*100</f>
        <v>6.1789181341949977</v>
      </c>
      <c r="C25" s="5">
        <f>C13/C$5*100</f>
        <v>8.083353028284785</v>
      </c>
      <c r="D25" s="5">
        <f>D13/D$5*100</f>
        <v>3.8175724196402125</v>
      </c>
      <c r="E25" s="4"/>
    </row>
    <row r="26" spans="1:5" s="3" customFormat="1" ht="21.95" customHeight="1" x14ac:dyDescent="0.5">
      <c r="A26" s="12" t="s">
        <v>5</v>
      </c>
      <c r="B26" s="5">
        <f>B14/B$5*100</f>
        <v>17.358985576229404</v>
      </c>
      <c r="C26" s="5">
        <f>C14/C$5*100</f>
        <v>17.686679636025705</v>
      </c>
      <c r="D26" s="5">
        <v>16.899999999999999</v>
      </c>
      <c r="E26" s="4"/>
    </row>
    <row r="27" spans="1:5" s="3" customFormat="1" ht="21.95" customHeight="1" x14ac:dyDescent="0.5">
      <c r="A27" s="11" t="s">
        <v>4</v>
      </c>
      <c r="B27" s="10" t="s">
        <v>3</v>
      </c>
      <c r="C27" s="9" t="s">
        <v>2</v>
      </c>
      <c r="D27" s="5">
        <f>D15/D$5*100</f>
        <v>7.5792968841163558E-2</v>
      </c>
      <c r="E27" s="4"/>
    </row>
    <row r="28" spans="1:5" s="3" customFormat="1" ht="7.5" customHeight="1" x14ac:dyDescent="0.5">
      <c r="A28" s="8"/>
      <c r="B28" s="7"/>
      <c r="C28" s="7"/>
      <c r="D28" s="7"/>
      <c r="E28" s="4"/>
    </row>
    <row r="29" spans="1:5" s="3" customFormat="1" ht="18.75" customHeight="1" x14ac:dyDescent="0.5">
      <c r="A29" s="6" t="s">
        <v>1</v>
      </c>
      <c r="B29" s="5"/>
      <c r="C29" s="5"/>
      <c r="D29" s="5"/>
      <c r="E29" s="4"/>
    </row>
    <row r="30" spans="1:5" s="3" customFormat="1" ht="19.5" customHeight="1" x14ac:dyDescent="0.5">
      <c r="A30" s="1" t="s">
        <v>0</v>
      </c>
    </row>
    <row r="31" spans="1:5" ht="18" customHeight="1" x14ac:dyDescent="0.45">
      <c r="B31" s="2"/>
      <c r="C31" s="2"/>
      <c r="D31" s="2"/>
    </row>
    <row r="32" spans="1:5" ht="18" customHeight="1" x14ac:dyDescent="0.45">
      <c r="B32" s="2"/>
      <c r="C32" s="2"/>
      <c r="D32" s="2"/>
    </row>
    <row r="33" spans="2:4" ht="18" customHeight="1" x14ac:dyDescent="0.45">
      <c r="B33" s="2"/>
      <c r="C33" s="2"/>
      <c r="D33" s="2"/>
    </row>
  </sheetData>
  <pageMargins left="1.0629921259842521" right="0.74803149606299213" top="0.98425196850393704" bottom="0.55118110236220474" header="0.51181102362204722" footer="0.35433070866141736"/>
  <pageSetup paperSize="9" firstPageNumber="9" orientation="portrait" useFirstPageNumber="1" horizontalDpi="4294967292" verticalDpi="300" r:id="rId1"/>
  <headerFooter alignWithMargins="0">
    <oddHeader xml:space="preserve">&amp;L&amp;"Angsana New,Regular"&amp;16 &amp;R&amp;"TH SarabunPSK,Bold"&amp;16 25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2021-03-19T06:38:00Z</dcterms:created>
  <dcterms:modified xsi:type="dcterms:W3CDTF">2021-03-19T06:38:09Z</dcterms:modified>
</cp:coreProperties>
</file>