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"/>
    </mc:Choice>
  </mc:AlternateContent>
  <xr:revisionPtr revIDLastSave="0" documentId="13_ncr:1_{046317A5-7533-4F77-AB36-D0AF4AD0BFD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<sst xmlns="http://schemas.openxmlformats.org/spreadsheetml/2006/main" count="72" uniqueCount="50">
  <si>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</si>
  <si>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</si>
  <si>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</si>
  <si>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</si>
  <si>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</si>
  <si>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</si>
  <si>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</si>
  <si>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</si>
  <si>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</si>
  <si>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</si>
  <si>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</si>
  <si>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</si>
  <si>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</si>
  <si>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</si>
  <si>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</si>
  <si>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</si>
  <si>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</si>
  <si>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</si>
  <si>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</si>
  <si>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</si>
  <si>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</si>
  <si>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</si>
  <si>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</si>
  <si>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</si>
  <si>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</si>
  <si>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</si>
  <si>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</si>
  <si>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</si>
  <si>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</si>
  <si>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</si>
  <si>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</si>
  <si>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</si>
  <si>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</si>
  <si>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</si>
  <si>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</si>
  <si>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</si>
  <si>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</si>
  <si>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</si>
  <si>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</si>
  <si>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</si>
  <si>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</si>
  <si>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</si>
  <si>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</si>
  <si>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</si>
  <si>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</si>
  <si>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</si>
  <si>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</si>
  <si>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</si>
  <si>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</si>
  <si>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3 (กรกฎาคม-กันยายน)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</si>
</sst>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topLeftCell="A10" zoomScaleNormal="100" workbookViewId="0">
      <selection activeCell="J13" sqref="J13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37486327.409999996</v>
      </c>
      <c r="C8" s="12">
        <v>1372649.59</v>
      </c>
      <c r="D8" s="12">
        <v>2028648.13</v>
      </c>
      <c r="E8" s="12">
        <v>1617911.9</v>
      </c>
      <c r="F8" s="12">
        <v>1658228.94</v>
      </c>
      <c r="G8" s="12">
        <v>7517964.4000000004</v>
      </c>
      <c r="H8" s="12">
        <v>11808283.9</v>
      </c>
      <c r="I8" s="12">
        <v>3969458.4</v>
      </c>
      <c r="J8" s="12">
        <v>3524410.66</v>
      </c>
      <c r="K8" s="12">
        <v>3911481.54</v>
      </c>
      <c r="L8" s="12">
        <v>77289.95</v>
      </c>
    </row>
    <row r="9" spans="1:24" ht="23.25" customHeight="1" x14ac:dyDescent="0.3">
      <c r="A9" s="13" t="s">
        <v>41</v>
      </c>
      <c r="B9" s="14">
        <v>20467515.25</v>
      </c>
      <c r="C9" s="14">
        <v>894209.47</v>
      </c>
      <c r="D9" s="14">
        <v>778362.45</v>
      </c>
      <c r="E9" s="14">
        <v>768627.71</v>
      </c>
      <c r="F9" s="14">
        <v>493234.3</v>
      </c>
      <c r="G9" s="14">
        <v>3044633.92</v>
      </c>
      <c r="H9" s="14">
        <v>6920157.9199999999</v>
      </c>
      <c r="I9" s="14">
        <v>2989916.59</v>
      </c>
      <c r="J9" s="14">
        <v>2497827.11</v>
      </c>
      <c r="K9" s="14">
        <v>2047165.36</v>
      </c>
      <c r="L9" s="14">
        <v>33380.42</v>
      </c>
    </row>
    <row r="10" spans="1:24" ht="23.25" customHeight="1" x14ac:dyDescent="0.3">
      <c r="A10" s="13" t="s">
        <v>42</v>
      </c>
      <c r="B10" s="14">
        <v>17018812.16</v>
      </c>
      <c r="C10" s="14">
        <v>478440.12</v>
      </c>
      <c r="D10" s="14">
        <v>1250285.68</v>
      </c>
      <c r="E10" s="14">
        <v>849284.19</v>
      </c>
      <c r="F10" s="14">
        <v>1164994.6399999999</v>
      </c>
      <c r="G10" s="14">
        <v>4473330.4800000004</v>
      </c>
      <c r="H10" s="14">
        <v>4888125.97</v>
      </c>
      <c r="I10" s="14">
        <v>979541.81</v>
      </c>
      <c r="J10" s="14">
        <v>1026583.54</v>
      </c>
      <c r="K10" s="14">
        <v>1864316.19</v>
      </c>
      <c r="L10" s="14">
        <v>43909.53</v>
      </c>
    </row>
    <row r="11" spans="1:24" s="11" customFormat="1" ht="23.25" customHeight="1" x14ac:dyDescent="0.3">
      <c r="A11" s="15" t="s">
        <v>43</v>
      </c>
      <c r="B11" s="12">
        <v>9442283.9700000007</v>
      </c>
      <c r="C11" s="12">
        <v>230707.1</v>
      </c>
      <c r="D11" s="12">
        <v>360538.85</v>
      </c>
      <c r="E11" s="12">
        <v>180695.51</v>
      </c>
      <c r="F11" s="12">
        <v>211969.54</v>
      </c>
      <c r="G11" s="12">
        <v>1374381.29</v>
      </c>
      <c r="H11" s="12">
        <v>5353698.42</v>
      </c>
      <c r="I11" s="12">
        <v>689115.87</v>
      </c>
      <c r="J11" s="12">
        <v>390375.67</v>
      </c>
      <c r="K11" s="12">
        <v>650801.72</v>
      </c>
      <c r="L11" s="12" t="s">
        <v>44</v>
      </c>
    </row>
    <row r="12" spans="1:24" ht="23.25" customHeight="1" x14ac:dyDescent="0.3">
      <c r="A12" s="13" t="s">
        <v>41</v>
      </c>
      <c r="B12" s="14">
        <v>5217450.8099999996</v>
      </c>
      <c r="C12" s="14">
        <v>173970.16</v>
      </c>
      <c r="D12" s="14">
        <v>118481.13</v>
      </c>
      <c r="E12" s="14">
        <v>93435.95</v>
      </c>
      <c r="F12" s="14">
        <v>65717.100000000006</v>
      </c>
      <c r="G12" s="14">
        <v>545726.55000000005</v>
      </c>
      <c r="H12" s="14">
        <v>3046185.67</v>
      </c>
      <c r="I12" s="14">
        <v>519854.72</v>
      </c>
      <c r="J12" s="14">
        <v>257154.83</v>
      </c>
      <c r="K12" s="14">
        <v>396924.69</v>
      </c>
      <c r="L12" s="14" t="s">
        <v>44</v>
      </c>
    </row>
    <row r="13" spans="1:24" ht="23.25" customHeight="1" x14ac:dyDescent="0.3">
      <c r="A13" s="13" t="s">
        <v>42</v>
      </c>
      <c r="B13" s="14">
        <v>4224833.16</v>
      </c>
      <c r="C13" s="14">
        <v>56736.94</v>
      </c>
      <c r="D13" s="14">
        <v>242057.72</v>
      </c>
      <c r="E13" s="14">
        <v>87259.55</v>
      </c>
      <c r="F13" s="14">
        <v>146252.44</v>
      </c>
      <c r="G13" s="14">
        <v>828654.74</v>
      </c>
      <c r="H13" s="14">
        <v>2307512.75</v>
      </c>
      <c r="I13" s="14">
        <v>169261.15</v>
      </c>
      <c r="J13" s="14">
        <v>133220.84</v>
      </c>
      <c r="K13" s="14">
        <v>253877.03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423177.01</v>
      </c>
      <c r="C14" s="12">
        <v>12400.3</v>
      </c>
      <c r="D14" s="12">
        <v>17851.64</v>
      </c>
      <c r="E14" s="12">
        <v>5745.79</v>
      </c>
      <c r="F14" s="12">
        <v>9242.02</v>
      </c>
      <c r="G14" s="12">
        <v>52458.67</v>
      </c>
      <c r="H14" s="12">
        <v>263928.89</v>
      </c>
      <c r="I14" s="12">
        <v>27059.21</v>
      </c>
      <c r="J14" s="12">
        <v>11119.61</v>
      </c>
      <c r="K14" s="12">
        <v>23370.89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235491.26</v>
      </c>
      <c r="C15" s="14">
        <v>9848.84</v>
      </c>
      <c r="D15" s="14">
        <v>7112.76</v>
      </c>
      <c r="E15" s="14">
        <v>2470.08</v>
      </c>
      <c r="F15" s="14">
        <v>3053.02</v>
      </c>
      <c r="G15" s="14">
        <v>20430.689999999999</v>
      </c>
      <c r="H15" s="14">
        <v>151326.91</v>
      </c>
      <c r="I15" s="14">
        <v>19184.88</v>
      </c>
      <c r="J15" s="14">
        <v>8067.96</v>
      </c>
      <c r="K15" s="14">
        <v>13996.12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187685.74</v>
      </c>
      <c r="C16" s="14">
        <v>2551.46</v>
      </c>
      <c r="D16" s="14">
        <v>10738.88</v>
      </c>
      <c r="E16" s="14">
        <v>3275.71</v>
      </c>
      <c r="F16" s="14">
        <v>6188.99</v>
      </c>
      <c r="G16" s="14">
        <v>32027.98</v>
      </c>
      <c r="H16" s="14">
        <v>112601.98</v>
      </c>
      <c r="I16" s="14">
        <v>7874.34</v>
      </c>
      <c r="J16" s="14">
        <v>3051.65</v>
      </c>
      <c r="K16" s="14">
        <v>9374.76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3.6617339836652731</v>
      </c>
      <c r="D18" s="20">
        <f t="shared" ref="D18:L18" si="0">(D8/$B$8)*100</f>
        <v>5.4117014660092577</v>
      </c>
      <c r="E18" s="20">
        <f t="shared" si="0"/>
        <v>4.316005359245727</v>
      </c>
      <c r="F18" s="20">
        <f t="shared" si="0"/>
        <v>4.4235566793818393</v>
      </c>
      <c r="G18" s="20">
        <f t="shared" si="0"/>
        <v>20.055217247007452</v>
      </c>
      <c r="H18" s="20">
        <f t="shared" si="0"/>
        <v>31.500242130548052</v>
      </c>
      <c r="I18" s="20">
        <f t="shared" si="0"/>
        <v>10.589083205150398</v>
      </c>
      <c r="J18" s="20">
        <f>(J8/$B$8)*100</f>
        <v>9.401856366062189</v>
      </c>
      <c r="K18" s="20">
        <f t="shared" si="0"/>
        <v>10.434421855251038</v>
      </c>
      <c r="L18" s="20">
        <f t="shared" si="0"/>
        <v>0.20618170767878913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4.3689205019646922</v>
      </c>
      <c r="D19" s="24">
        <f t="shared" ref="D19:L19" si="1">(D9/$B$9)*100</f>
        <v>3.8029161844645505</v>
      </c>
      <c r="E19" s="24">
        <f t="shared" si="1"/>
        <v>3.7553542802417113</v>
      </c>
      <c r="F19" s="24">
        <f t="shared" si="1"/>
        <v>2.4098396604346002</v>
      </c>
      <c r="G19" s="24">
        <f t="shared" si="1"/>
        <v>14.875444736751813</v>
      </c>
      <c r="H19" s="24">
        <f t="shared" si="1"/>
        <v>33.810444675251922</v>
      </c>
      <c r="I19" s="24">
        <f t="shared" si="1"/>
        <v>14.608107303108032</v>
      </c>
      <c r="J19" s="24">
        <f t="shared" si="1"/>
        <v>12.203860993825325</v>
      </c>
      <c r="K19" s="24">
        <f t="shared" si="1"/>
        <v>10.002021911282075</v>
      </c>
      <c r="L19" s="24">
        <f t="shared" si="1"/>
        <v>0.16308975267527892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2.8112427324657658</v>
      </c>
      <c r="D20" s="24">
        <f t="shared" ref="D20:L20" si="2">(D10/$B$10)*100</f>
        <v>7.3464920362573638</v>
      </c>
      <c r="E20" s="24">
        <f t="shared" si="2"/>
        <v>4.9902671350713117</v>
      </c>
      <c r="F20" s="24">
        <f t="shared" si="2"/>
        <v>6.84533461587956</v>
      </c>
      <c r="G20" s="24">
        <f>(G10/$B$10)*100</f>
        <v>26.284622204796698</v>
      </c>
      <c r="H20" s="24">
        <f t="shared" si="2"/>
        <v>28.721898591070644</v>
      </c>
      <c r="I20" s="24">
        <f t="shared" si="2"/>
        <v>5.7556414677532937</v>
      </c>
      <c r="J20" s="24">
        <f t="shared" si="2"/>
        <v>6.0320516517176248</v>
      </c>
      <c r="K20" s="24">
        <f t="shared" si="2"/>
        <v>10.954443661948261</v>
      </c>
      <c r="L20" s="24">
        <f t="shared" si="2"/>
        <v>0.25800584428096768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</v>
      </c>
      <c r="C21" s="20">
        <f t="shared" ref="C21:K21" si="3">(C11/$B$11)*100</f>
        <v>2.4433399877932289</v>
      </c>
      <c r="D21" s="20">
        <f t="shared" si="3"/>
        <v>3.8183436459388749</v>
      </c>
      <c r="E21" s="20">
        <f t="shared" si="3"/>
        <v>1.9136843434714026</v>
      </c>
      <c r="F21" s="20">
        <f t="shared" si="3"/>
        <v>2.2448968986049254</v>
      </c>
      <c r="G21" s="20">
        <f t="shared" si="3"/>
        <v>14.55560216539431</v>
      </c>
      <c r="H21" s="20">
        <f t="shared" si="3"/>
        <v>56.699188851021177</v>
      </c>
      <c r="I21" s="20">
        <f t="shared" si="3"/>
        <v>7.298190482191143</v>
      </c>
      <c r="J21" s="20">
        <f>(J11/$B$11)*100</f>
        <v>4.1343352015285761</v>
      </c>
      <c r="K21" s="20">
        <f t="shared" si="3"/>
        <v>6.8924184240563555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3.3343900371146962</v>
      </c>
      <c r="D22" s="24">
        <f t="shared" ref="D22:K22" si="4">(D12/$B$12)*100</f>
        <v>2.270862425246325</v>
      </c>
      <c r="E22" s="24">
        <f t="shared" si="4"/>
        <v>1.7908352834092174</v>
      </c>
      <c r="F22" s="24">
        <f t="shared" si="4"/>
        <v>1.2595633843647107</v>
      </c>
      <c r="G22" s="24">
        <f t="shared" si="4"/>
        <v>10.459639580195681</v>
      </c>
      <c r="H22" s="24">
        <f t="shared" si="4"/>
        <v>58.384559451169991</v>
      </c>
      <c r="I22" s="24">
        <f t="shared" si="4"/>
        <v>9.963768494062716</v>
      </c>
      <c r="J22" s="24">
        <f t="shared" si="4"/>
        <v>4.9287446947679037</v>
      </c>
      <c r="K22" s="24">
        <f t="shared" si="4"/>
        <v>7.6076364580042881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1.3429391848458225</v>
      </c>
      <c r="D23" s="26">
        <f t="shared" ref="D23:K23" si="5">(D13/$B$13)*100</f>
        <v>5.7294030517408645</v>
      </c>
      <c r="E23" s="26">
        <f t="shared" si="5"/>
        <v>2.0653963528349131</v>
      </c>
      <c r="F23" s="26">
        <f t="shared" si="5"/>
        <v>3.4617329125489067</v>
      </c>
      <c r="G23" s="26">
        <f t="shared" si="5"/>
        <v>19.613904469543598</v>
      </c>
      <c r="H23" s="26">
        <f t="shared" si="5"/>
        <v>54.617843181291448</v>
      </c>
      <c r="I23" s="26">
        <f t="shared" si="5"/>
        <v>4.0063392704482563</v>
      </c>
      <c r="J23" s="26">
        <f t="shared" si="5"/>
        <v>3.1532804954598488</v>
      </c>
      <c r="K23" s="26">
        <f t="shared" si="5"/>
        <v>6.0091610812863436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2.930286784719236</v>
      </c>
      <c r="D24" s="27">
        <f t="shared" ref="D24:K24" si="6">(D14/$B$14)*100</f>
        <v>4.2184805833379277</v>
      </c>
      <c r="E24" s="27">
        <f t="shared" si="6"/>
        <v>1.357774610676511</v>
      </c>
      <c r="F24" s="27">
        <f t="shared" si="6"/>
        <v>2.1839607969251449</v>
      </c>
      <c r="G24" s="27">
        <f>(G14/$B$14)*100</f>
        <v>12.396389397429694</v>
      </c>
      <c r="H24" s="27">
        <f t="shared" si="6"/>
        <v>62.368437737201276</v>
      </c>
      <c r="I24" s="27">
        <f t="shared" si="6"/>
        <v>6.3943005788523344</v>
      </c>
      <c r="J24" s="27">
        <f t="shared" si="6"/>
        <v>2.6276498338130421</v>
      </c>
      <c r="K24" s="27">
        <f t="shared" si="6"/>
        <v>5.5227220401221704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4.1822528785144728</v>
      </c>
      <c r="D25" s="26">
        <f t="shared" ref="D25:K25" si="7">(D15/$B$15)*100</f>
        <v>3.0203923491682874</v>
      </c>
      <c r="E25" s="26">
        <f t="shared" si="7"/>
        <v>1.0489051695591589</v>
      </c>
      <c r="F25" s="26">
        <f t="shared" si="7"/>
        <v>1.2964472651766354</v>
      </c>
      <c r="G25" s="26">
        <f t="shared" si="7"/>
        <v>8.6757742091999503</v>
      </c>
      <c r="H25" s="26">
        <f t="shared" si="7"/>
        <v>64.260096107176125</v>
      </c>
      <c r="I25" s="26">
        <f t="shared" si="7"/>
        <v>8.1467482062816252</v>
      </c>
      <c r="J25" s="26">
        <f t="shared" si="7"/>
        <v>3.4260124982982378</v>
      </c>
      <c r="K25" s="26">
        <f t="shared" si="7"/>
        <v>5.9433713166255089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1.3594319952064553</v>
      </c>
      <c r="D26" s="29">
        <f t="shared" ref="D26:J26" si="8">(D16/$B$16)*100</f>
        <v>5.7217346400424454</v>
      </c>
      <c r="E26" s="29">
        <f t="shared" si="8"/>
        <v>1.7453163996369678</v>
      </c>
      <c r="F26" s="29">
        <f t="shared" si="8"/>
        <v>3.2975280913723122</v>
      </c>
      <c r="G26" s="29">
        <f t="shared" si="8"/>
        <v>17.064684829012585</v>
      </c>
      <c r="H26" s="29">
        <f t="shared" si="8"/>
        <v>59.99495752847286</v>
      </c>
      <c r="I26" s="29">
        <f t="shared" si="8"/>
        <v>4.1954918897940789</v>
      </c>
      <c r="J26" s="29">
        <f t="shared" si="8"/>
        <v>1.6259359927930594</v>
      </c>
      <c r="K26" s="29">
        <f>(K16/$B$16)*100</f>
        <v>4.9949239617245293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2019-08-30T07:41:52Z</dcterms:created>
  <dcterms:modified xsi:type="dcterms:W3CDTF">2019-10-08T07:04:09Z</dcterms:modified>
</cp:coreProperties>
</file>