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4" sheetId="1" r:id="rId1"/>
  </sheets>
  <calcPr calcId="124519"/>
</workbook>
</file>

<file path=xl/calcChain.xml><?xml version="1.0" encoding="utf-8"?>
<calcChain xmlns="http://schemas.openxmlformats.org/spreadsheetml/2006/main">
  <c r="B18" i="1"/>
  <c r="C18"/>
  <c r="E18"/>
  <c r="F18"/>
  <c r="G18"/>
  <c r="H18"/>
  <c r="I18"/>
  <c r="J18"/>
  <c r="K18"/>
  <c r="L18"/>
  <c r="M18"/>
  <c r="P18"/>
  <c r="Q18"/>
  <c r="R18"/>
  <c r="S18"/>
  <c r="T18"/>
  <c r="U18"/>
  <c r="V18"/>
  <c r="W18"/>
  <c r="B19"/>
  <c r="C19"/>
  <c r="E19"/>
  <c r="F19"/>
  <c r="G19"/>
  <c r="H19"/>
  <c r="I19"/>
  <c r="J19"/>
  <c r="K19"/>
  <c r="L19"/>
  <c r="M19"/>
  <c r="P19"/>
  <c r="Q19"/>
  <c r="R19"/>
  <c r="S19"/>
  <c r="T19"/>
  <c r="U19"/>
  <c r="V19"/>
  <c r="W19"/>
  <c r="B20"/>
  <c r="C20"/>
  <c r="E20"/>
  <c r="F20"/>
  <c r="G20"/>
  <c r="H20"/>
  <c r="I20"/>
  <c r="J20"/>
  <c r="K20"/>
  <c r="L20"/>
  <c r="M20"/>
  <c r="P20"/>
  <c r="Q20"/>
  <c r="R20"/>
  <c r="S20"/>
  <c r="T20"/>
  <c r="U20"/>
  <c r="V20"/>
  <c r="W20"/>
</calcChain>
</file>

<file path=xl/sharedStrings.xml><?xml version="1.0" encoding="utf-8"?>
<sst xmlns="http://schemas.openxmlformats.org/spreadsheetml/2006/main" count="158" uniqueCount="62">
  <si>
    <t>-</t>
  </si>
  <si>
    <t xml:space="preserve">       หญิง                        </t>
  </si>
  <si>
    <t xml:space="preserve">       ชาย                         </t>
  </si>
  <si>
    <t xml:space="preserve">  ร้อยเอ็ด                         </t>
  </si>
  <si>
    <t>ร้อยเอ็ด</t>
  </si>
  <si>
    <t>ไตรมาส4</t>
  </si>
  <si>
    <t>ไตรมาส3</t>
  </si>
  <si>
    <t>ไตรมาส2</t>
  </si>
  <si>
    <t>ไตรมาส1</t>
  </si>
  <si>
    <t>ประเทศ</t>
  </si>
  <si>
    <t>ส่วนบุคคล</t>
  </si>
  <si>
    <t>ด้านอื่นๆ</t>
  </si>
  <si>
    <t>นันทนาการ</t>
  </si>
  <si>
    <t>ป้องกันประเทศ</t>
  </si>
  <si>
    <t>สนับสนุน</t>
  </si>
  <si>
    <t>และเทคนิค</t>
  </si>
  <si>
    <t>การประกันภัย</t>
  </si>
  <si>
    <t>สื่อสาร</t>
  </si>
  <si>
    <t>และอาหาร</t>
  </si>
  <si>
    <t>น้ำเสีย</t>
  </si>
  <si>
    <t>ไอน้ำ</t>
  </si>
  <si>
    <t>เหมืองหิน</t>
  </si>
  <si>
    <t>การประมง</t>
  </si>
  <si>
    <t>ระหว่าง</t>
  </si>
  <si>
    <t>ครัวเรือน</t>
  </si>
  <si>
    <t>บริการ</t>
  </si>
  <si>
    <t>ความบันเทิง</t>
  </si>
  <si>
    <t>สังคมสงเคราห์</t>
  </si>
  <si>
    <t>ราชการและ</t>
  </si>
  <si>
    <t>และการ</t>
  </si>
  <si>
    <t>ทางวิชาชีพ</t>
  </si>
  <si>
    <t>อสังหาริมทรัพย์</t>
  </si>
  <si>
    <t>ภาคและเพศ</t>
  </si>
  <si>
    <t>การเงินและ</t>
  </si>
  <si>
    <t>โรงแรม</t>
  </si>
  <si>
    <t>ที่เก็บสินค้า</t>
  </si>
  <si>
    <t>การขายปลีก</t>
  </si>
  <si>
    <t>ก่อสร้าง</t>
  </si>
  <si>
    <t>น้ำ บำบัด</t>
  </si>
  <si>
    <t xml:space="preserve"> ก๊าซและ</t>
  </si>
  <si>
    <t>เหมืองแร่</t>
  </si>
  <si>
    <t>การป่าไม้และ</t>
  </si>
  <si>
    <t>รวม</t>
  </si>
  <si>
    <t>ไม่ทราบ</t>
  </si>
  <si>
    <t>องค์การ</t>
  </si>
  <si>
    <t>ลูกจ้างใน</t>
  </si>
  <si>
    <t>กิจกรรม</t>
  </si>
  <si>
    <t>ศิลปะ</t>
  </si>
  <si>
    <t>สุขภาพและ</t>
  </si>
  <si>
    <t>การศึกษา</t>
  </si>
  <si>
    <t>การบริหาร</t>
  </si>
  <si>
    <t>กิจการทาง</t>
  </si>
  <si>
    <t>ข้อมูลข่าวสาร</t>
  </si>
  <si>
    <t>การขนส่ง</t>
  </si>
  <si>
    <t>การขายส่ง</t>
  </si>
  <si>
    <t>การ</t>
  </si>
  <si>
    <t>การจัดหา</t>
  </si>
  <si>
    <t>การไฟฟ้า</t>
  </si>
  <si>
    <t>การผลิต</t>
  </si>
  <si>
    <t>การทำ</t>
  </si>
  <si>
    <t>เกษตรกรรม</t>
  </si>
  <si>
    <t xml:space="preserve">   ตารางที่ 4  ประชากรอายุ 15 ปีขึ้นไปที่มีงานทำ จำแนกตามอุตสาหกรรมและเพศ จังหวัดร้อยเอ็ด ปี 2562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</si>
</sst>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6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4" fillId="0" borderId="0" xfId="0" applyFont="1"/>
    <xf numFmtId="187" fontId="5" fillId="0" borderId="0" xfId="1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0"/>
  <sheetViews>
    <sheetView tabSelected="1" workbookViewId="0"/>
  </sheetViews>
  <sheetFormatPr defaultRowHeight="21.75"/>
  <cols>
    <col min="1" max="1" width="17" style="1" customWidth="1"/>
    <col min="2" max="2" width="12" style="2" customWidth="1"/>
    <col min="3" max="3" width="12.5703125" style="2" customWidth="1"/>
    <col min="4" max="4" width="10.5703125" style="2" customWidth="1"/>
    <col min="5" max="5" width="10.7109375" style="2" customWidth="1"/>
    <col min="6" max="6" width="10.42578125" style="2" customWidth="1"/>
    <col min="7" max="8" width="10.28515625" style="2" customWidth="1"/>
    <col min="9" max="9" width="11.140625" style="2" customWidth="1"/>
    <col min="10" max="10" width="10.7109375" style="2" customWidth="1"/>
    <col min="11" max="11" width="11" style="2" customWidth="1"/>
    <col min="12" max="12" width="12" style="2" customWidth="1"/>
    <col min="13" max="13" width="12.5703125" style="2" customWidth="1"/>
    <col min="14" max="14" width="19.140625" style="1" customWidth="1"/>
    <col min="15" max="15" width="13.7109375" style="2" customWidth="1"/>
    <col min="16" max="16" width="12.42578125" style="2" customWidth="1"/>
    <col min="17" max="17" width="12.140625" style="2" customWidth="1"/>
    <col min="18" max="18" width="13.7109375" style="2" customWidth="1"/>
    <col min="19" max="19" width="10.85546875" style="2" customWidth="1"/>
    <col min="20" max="20" width="12.85546875" style="2" customWidth="1"/>
    <col min="21" max="21" width="12.42578125" style="2" customWidth="1"/>
    <col min="22" max="22" width="11.7109375" style="2" customWidth="1"/>
    <col min="23" max="23" width="11.5703125" style="2" customWidth="1"/>
    <col min="24" max="24" width="11.140625" style="2" customWidth="1"/>
    <col min="25" max="25" width="10.28515625" style="2" customWidth="1"/>
    <col min="26" max="16384" width="9.140625" style="1"/>
  </cols>
  <sheetData>
    <row r="1" spans="1:25" s="12" customFormat="1" ht="30" customHeight="1">
      <c r="A1" s="14" t="s">
        <v>61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5" s="10" customFormat="1" ht="9.9499999999999993" customHeight="1">
      <c r="A2" s="11"/>
      <c r="N2" s="11"/>
    </row>
    <row r="3" spans="1:25" s="6" customFormat="1" ht="20.25" customHeight="1">
      <c r="A3" s="9"/>
      <c r="B3" s="9"/>
      <c r="C3" s="9" t="s">
        <v>60</v>
      </c>
      <c r="D3" s="9" t="s">
        <v>59</v>
      </c>
      <c r="E3" s="9" t="s">
        <v>58</v>
      </c>
      <c r="F3" s="9" t="s">
        <v>57</v>
      </c>
      <c r="G3" s="9" t="s">
        <v>56</v>
      </c>
      <c r="H3" s="9" t="s">
        <v>55</v>
      </c>
      <c r="I3" s="9" t="s">
        <v>54</v>
      </c>
      <c r="J3" s="9" t="s">
        <v>53</v>
      </c>
      <c r="K3" s="9" t="s">
        <v>46</v>
      </c>
      <c r="L3" s="9" t="s">
        <v>52</v>
      </c>
      <c r="M3" s="9" t="s">
        <v>51</v>
      </c>
      <c r="N3" s="9"/>
      <c r="O3" s="9" t="s">
        <v>46</v>
      </c>
      <c r="P3" s="9" t="s">
        <v>46</v>
      </c>
      <c r="Q3" s="9" t="s">
        <v>50</v>
      </c>
      <c r="R3" s="9" t="s">
        <v>50</v>
      </c>
      <c r="S3" s="9" t="s">
        <v>49</v>
      </c>
      <c r="T3" s="9" t="s">
        <v>48</v>
      </c>
      <c r="U3" s="9" t="s">
        <v>47</v>
      </c>
      <c r="V3" s="9" t="s">
        <v>46</v>
      </c>
      <c r="W3" s="9" t="s">
        <v>45</v>
      </c>
      <c r="X3" s="9" t="s">
        <v>44</v>
      </c>
      <c r="Y3" s="9" t="s">
        <v>43</v>
      </c>
    </row>
    <row r="4" spans="1:25" s="6" customFormat="1" ht="20.25" customHeight="1">
      <c r="A4" s="8" t="s">
        <v>32</v>
      </c>
      <c r="B4" s="8" t="s">
        <v>42</v>
      </c>
      <c r="C4" s="8" t="s">
        <v>41</v>
      </c>
      <c r="D4" s="8" t="s">
        <v>40</v>
      </c>
      <c r="E4" s="8"/>
      <c r="F4" s="8" t="s">
        <v>39</v>
      </c>
      <c r="G4" s="8" t="s">
        <v>38</v>
      </c>
      <c r="H4" s="8" t="s">
        <v>37</v>
      </c>
      <c r="I4" s="8" t="s">
        <v>36</v>
      </c>
      <c r="J4" s="8" t="s">
        <v>35</v>
      </c>
      <c r="K4" s="8" t="s">
        <v>34</v>
      </c>
      <c r="L4" s="8" t="s">
        <v>29</v>
      </c>
      <c r="M4" s="8" t="s">
        <v>33</v>
      </c>
      <c r="N4" s="8" t="s">
        <v>32</v>
      </c>
      <c r="O4" s="8" t="s">
        <v>31</v>
      </c>
      <c r="P4" s="8" t="s">
        <v>30</v>
      </c>
      <c r="Q4" s="8" t="s">
        <v>29</v>
      </c>
      <c r="R4" s="8" t="s">
        <v>28</v>
      </c>
      <c r="S4" s="8"/>
      <c r="T4" s="8" t="s">
        <v>27</v>
      </c>
      <c r="U4" s="8" t="s">
        <v>26</v>
      </c>
      <c r="V4" s="8" t="s">
        <v>25</v>
      </c>
      <c r="W4" s="8" t="s">
        <v>24</v>
      </c>
      <c r="X4" s="8" t="s">
        <v>23</v>
      </c>
      <c r="Y4" s="8"/>
    </row>
    <row r="5" spans="1:25" s="6" customFormat="1" ht="20.25" customHeight="1">
      <c r="A5" s="7"/>
      <c r="B5" s="7"/>
      <c r="C5" s="7" t="s">
        <v>22</v>
      </c>
      <c r="D5" s="7" t="s">
        <v>21</v>
      </c>
      <c r="E5" s="7"/>
      <c r="F5" s="7" t="s">
        <v>20</v>
      </c>
      <c r="G5" s="7" t="s">
        <v>19</v>
      </c>
      <c r="H5" s="7"/>
      <c r="I5" s="7"/>
      <c r="J5" s="7"/>
      <c r="K5" s="7" t="s">
        <v>18</v>
      </c>
      <c r="L5" s="7" t="s">
        <v>17</v>
      </c>
      <c r="M5" s="7" t="s">
        <v>16</v>
      </c>
      <c r="N5" s="7"/>
      <c r="O5" s="7"/>
      <c r="P5" s="7" t="s">
        <v>15</v>
      </c>
      <c r="Q5" s="7" t="s">
        <v>14</v>
      </c>
      <c r="R5" s="7" t="s">
        <v>13</v>
      </c>
      <c r="S5" s="7"/>
      <c r="T5" s="7"/>
      <c r="U5" s="7" t="s">
        <v>12</v>
      </c>
      <c r="V5" s="7" t="s">
        <v>11</v>
      </c>
      <c r="W5" s="7" t="s">
        <v>10</v>
      </c>
      <c r="X5" s="7" t="s">
        <v>9</v>
      </c>
      <c r="Y5" s="7"/>
    </row>
    <row r="6" spans="1:25" s="4" customFormat="1" ht="22.5" hidden="1" customHeight="1">
      <c r="A6" s="4" t="s">
        <v>8</v>
      </c>
      <c r="B6" s="5">
        <v>513936.78</v>
      </c>
      <c r="C6" s="5">
        <v>228400.83</v>
      </c>
      <c r="D6" s="5" t="s">
        <v>0</v>
      </c>
      <c r="E6" s="5">
        <v>28015.26</v>
      </c>
      <c r="F6" s="5">
        <v>832.51</v>
      </c>
      <c r="G6" s="5">
        <v>225.73</v>
      </c>
      <c r="H6" s="5">
        <v>38127.879999999997</v>
      </c>
      <c r="I6" s="5">
        <v>83696.75</v>
      </c>
      <c r="J6" s="5">
        <v>2937.32</v>
      </c>
      <c r="K6" s="5">
        <v>33996.29</v>
      </c>
      <c r="L6" s="5">
        <v>1689.86</v>
      </c>
      <c r="M6" s="5">
        <v>3193.56</v>
      </c>
      <c r="N6" s="4" t="s">
        <v>3</v>
      </c>
      <c r="O6" s="5" t="s">
        <v>0</v>
      </c>
      <c r="P6" s="5">
        <v>607.65</v>
      </c>
      <c r="Q6" s="5">
        <v>759.53</v>
      </c>
      <c r="R6" s="5">
        <v>27286.33</v>
      </c>
      <c r="S6" s="5">
        <v>21343.63</v>
      </c>
      <c r="T6" s="5">
        <v>8035.35</v>
      </c>
      <c r="U6" s="5">
        <v>8101.6</v>
      </c>
      <c r="V6" s="5">
        <v>26177.1</v>
      </c>
      <c r="W6" s="5">
        <v>509.58</v>
      </c>
      <c r="X6" s="5" t="s">
        <v>0</v>
      </c>
      <c r="Y6" s="5" t="s">
        <v>0</v>
      </c>
    </row>
    <row r="7" spans="1:25" ht="21" hidden="1" customHeight="1">
      <c r="A7" s="1" t="s">
        <v>2</v>
      </c>
      <c r="B7" s="3">
        <v>290991.35999999999</v>
      </c>
      <c r="C7" s="3">
        <v>135411.56</v>
      </c>
      <c r="D7" s="3" t="s">
        <v>0</v>
      </c>
      <c r="E7" s="3">
        <v>10368.17</v>
      </c>
      <c r="F7" s="3" t="s">
        <v>0</v>
      </c>
      <c r="G7" s="3" t="s">
        <v>0</v>
      </c>
      <c r="H7" s="3">
        <v>34289.49</v>
      </c>
      <c r="I7" s="3">
        <v>39547.040000000001</v>
      </c>
      <c r="J7" s="3">
        <v>2600.1799999999998</v>
      </c>
      <c r="K7" s="3">
        <v>12324.71</v>
      </c>
      <c r="L7" s="3">
        <v>743.88</v>
      </c>
      <c r="M7" s="3">
        <v>163.59</v>
      </c>
      <c r="N7" s="1" t="s">
        <v>2</v>
      </c>
      <c r="O7" s="3" t="s">
        <v>0</v>
      </c>
      <c r="P7" s="3" t="s">
        <v>0</v>
      </c>
      <c r="Q7" s="3">
        <v>163.59</v>
      </c>
      <c r="R7" s="3">
        <v>19537.87</v>
      </c>
      <c r="S7" s="3">
        <v>10660.35</v>
      </c>
      <c r="T7" s="3">
        <v>2249.96</v>
      </c>
      <c r="U7" s="3">
        <v>5695.36</v>
      </c>
      <c r="V7" s="3">
        <v>17235.61</v>
      </c>
      <c r="W7" s="3" t="s">
        <v>0</v>
      </c>
      <c r="X7" s="3" t="s">
        <v>0</v>
      </c>
      <c r="Y7" s="3" t="s">
        <v>0</v>
      </c>
    </row>
    <row r="8" spans="1:25" ht="21" hidden="1" customHeight="1">
      <c r="A8" s="1" t="s">
        <v>1</v>
      </c>
      <c r="B8" s="3">
        <v>222945.42</v>
      </c>
      <c r="C8" s="3">
        <v>92989.27</v>
      </c>
      <c r="D8" s="3" t="s">
        <v>0</v>
      </c>
      <c r="E8" s="3">
        <v>17647.09</v>
      </c>
      <c r="F8" s="3">
        <v>832.51</v>
      </c>
      <c r="G8" s="3">
        <v>225.73</v>
      </c>
      <c r="H8" s="3">
        <v>3838.4</v>
      </c>
      <c r="I8" s="3">
        <v>44149.71</v>
      </c>
      <c r="J8" s="3">
        <v>337.14</v>
      </c>
      <c r="K8" s="3">
        <v>21671.58</v>
      </c>
      <c r="L8" s="3">
        <v>945.98</v>
      </c>
      <c r="M8" s="3">
        <v>3029.97</v>
      </c>
      <c r="N8" s="1" t="s">
        <v>1</v>
      </c>
      <c r="O8" s="3" t="s">
        <v>0</v>
      </c>
      <c r="P8" s="3">
        <v>607.65</v>
      </c>
      <c r="Q8" s="3">
        <v>595.94000000000005</v>
      </c>
      <c r="R8" s="3">
        <v>7748.46</v>
      </c>
      <c r="S8" s="3">
        <v>10683.29</v>
      </c>
      <c r="T8" s="3">
        <v>5785.39</v>
      </c>
      <c r="U8" s="3">
        <v>2406.2399999999998</v>
      </c>
      <c r="V8" s="3">
        <v>8941.5</v>
      </c>
      <c r="W8" s="3">
        <v>509.58</v>
      </c>
      <c r="X8" s="3" t="s">
        <v>0</v>
      </c>
      <c r="Y8" s="3" t="s">
        <v>0</v>
      </c>
    </row>
    <row r="9" spans="1:25" hidden="1">
      <c r="A9" s="4" t="s">
        <v>7</v>
      </c>
      <c r="B9" s="2">
        <v>546438.17000000004</v>
      </c>
      <c r="C9" s="2">
        <v>298329.74</v>
      </c>
      <c r="D9" s="2" t="s">
        <v>0</v>
      </c>
      <c r="E9" s="2">
        <v>22218.05</v>
      </c>
      <c r="F9" s="2">
        <v>2133.66</v>
      </c>
      <c r="G9" s="2">
        <v>1115.3599999999999</v>
      </c>
      <c r="H9" s="2">
        <v>26754.37</v>
      </c>
      <c r="I9" s="2">
        <v>69026.89</v>
      </c>
      <c r="J9" s="2">
        <v>2631.6</v>
      </c>
      <c r="K9" s="2">
        <v>27708.92</v>
      </c>
      <c r="L9" s="2">
        <v>1704.37</v>
      </c>
      <c r="M9" s="2">
        <v>3370.66</v>
      </c>
      <c r="N9" s="1" t="s">
        <v>3</v>
      </c>
      <c r="O9" s="2" t="s">
        <v>0</v>
      </c>
      <c r="P9" s="2">
        <v>3106.16</v>
      </c>
      <c r="Q9" s="2">
        <v>844.58</v>
      </c>
      <c r="R9" s="2">
        <v>30074.45</v>
      </c>
      <c r="S9" s="2">
        <v>18177.57</v>
      </c>
      <c r="T9" s="2">
        <v>9146.18</v>
      </c>
      <c r="U9" s="2">
        <v>4445.0600000000004</v>
      </c>
      <c r="V9" s="2">
        <v>24471.77</v>
      </c>
      <c r="W9" s="2">
        <v>1178.77</v>
      </c>
      <c r="X9" s="2" t="s">
        <v>0</v>
      </c>
      <c r="Y9" s="2" t="s">
        <v>0</v>
      </c>
    </row>
    <row r="10" spans="1:25" hidden="1">
      <c r="A10" s="1" t="s">
        <v>2</v>
      </c>
      <c r="B10" s="2">
        <v>300967.94</v>
      </c>
      <c r="C10" s="2">
        <v>169305.72</v>
      </c>
      <c r="D10" s="2" t="s">
        <v>0</v>
      </c>
      <c r="E10" s="2">
        <v>8155.71</v>
      </c>
      <c r="F10" s="2">
        <v>1864.24</v>
      </c>
      <c r="G10" s="2">
        <v>437.65</v>
      </c>
      <c r="H10" s="2">
        <v>22233.69</v>
      </c>
      <c r="I10" s="2">
        <v>34803.39</v>
      </c>
      <c r="J10" s="2">
        <v>2631.6</v>
      </c>
      <c r="K10" s="2">
        <v>6515.62</v>
      </c>
      <c r="L10" s="2">
        <v>661.85</v>
      </c>
      <c r="M10" s="2">
        <v>558.11</v>
      </c>
      <c r="N10" s="1" t="s">
        <v>2</v>
      </c>
      <c r="O10" s="2" t="s">
        <v>0</v>
      </c>
      <c r="P10" s="2">
        <v>2253.08</v>
      </c>
      <c r="Q10" s="2">
        <v>844.58</v>
      </c>
      <c r="R10" s="2">
        <v>20146.75</v>
      </c>
      <c r="S10" s="2">
        <v>9844.5400000000009</v>
      </c>
      <c r="T10" s="2">
        <v>1888.63</v>
      </c>
      <c r="U10" s="2">
        <v>3552.82</v>
      </c>
      <c r="V10" s="2">
        <v>14945.56</v>
      </c>
      <c r="W10" s="2">
        <v>324.39999999999998</v>
      </c>
      <c r="X10" s="2" t="s">
        <v>0</v>
      </c>
      <c r="Y10" s="2" t="s">
        <v>0</v>
      </c>
    </row>
    <row r="11" spans="1:25" hidden="1">
      <c r="A11" s="1" t="s">
        <v>1</v>
      </c>
      <c r="B11" s="2">
        <v>245470.23</v>
      </c>
      <c r="C11" s="2">
        <v>129024.03</v>
      </c>
      <c r="D11" s="2" t="s">
        <v>0</v>
      </c>
      <c r="E11" s="2">
        <v>14062.34</v>
      </c>
      <c r="F11" s="2">
        <v>269.43</v>
      </c>
      <c r="G11" s="2">
        <v>677.71</v>
      </c>
      <c r="H11" s="2">
        <v>4520.6899999999996</v>
      </c>
      <c r="I11" s="2">
        <v>34223.5</v>
      </c>
      <c r="J11" s="2" t="s">
        <v>0</v>
      </c>
      <c r="K11" s="2">
        <v>21193.3</v>
      </c>
      <c r="L11" s="2">
        <v>1042.52</v>
      </c>
      <c r="M11" s="2">
        <v>2812.55</v>
      </c>
      <c r="N11" s="1" t="s">
        <v>1</v>
      </c>
      <c r="O11" s="2" t="s">
        <v>0</v>
      </c>
      <c r="P11" s="2">
        <v>853.08</v>
      </c>
      <c r="Q11" s="2" t="s">
        <v>0</v>
      </c>
      <c r="R11" s="2">
        <v>9927.7000000000007</v>
      </c>
      <c r="S11" s="2">
        <v>8333.02</v>
      </c>
      <c r="T11" s="2">
        <v>7257.55</v>
      </c>
      <c r="U11" s="2">
        <v>892.24</v>
      </c>
      <c r="V11" s="2">
        <v>9526.2099999999991</v>
      </c>
      <c r="W11" s="2">
        <v>854.37</v>
      </c>
      <c r="X11" s="2" t="s">
        <v>0</v>
      </c>
      <c r="Y11" s="2" t="s">
        <v>0</v>
      </c>
    </row>
    <row r="12" spans="1:25" hidden="1">
      <c r="A12" s="4" t="s">
        <v>6</v>
      </c>
      <c r="B12" s="2">
        <v>506871.31</v>
      </c>
      <c r="C12" s="2">
        <v>227965.39</v>
      </c>
      <c r="D12" s="2" t="s">
        <v>0</v>
      </c>
      <c r="E12" s="2">
        <v>31110.11</v>
      </c>
      <c r="F12" s="2">
        <v>2696.97</v>
      </c>
      <c r="G12" s="2">
        <v>1187.02</v>
      </c>
      <c r="H12" s="2">
        <v>35980.870000000003</v>
      </c>
      <c r="I12" s="2">
        <v>78451.100000000006</v>
      </c>
      <c r="J12" s="2">
        <v>2292.09</v>
      </c>
      <c r="K12" s="2">
        <v>31998.41</v>
      </c>
      <c r="L12" s="2">
        <v>1227.8</v>
      </c>
      <c r="M12" s="2">
        <v>2922.5</v>
      </c>
      <c r="N12" s="1" t="s">
        <v>3</v>
      </c>
      <c r="O12" s="2" t="s">
        <v>0</v>
      </c>
      <c r="P12" s="2">
        <v>3055.42</v>
      </c>
      <c r="Q12" s="2">
        <v>1502.22</v>
      </c>
      <c r="R12" s="2">
        <v>25195.31</v>
      </c>
      <c r="S12" s="2">
        <v>19207.650000000001</v>
      </c>
      <c r="T12" s="2">
        <v>9650.6299999999992</v>
      </c>
      <c r="U12" s="2">
        <v>8230.4699999999993</v>
      </c>
      <c r="V12" s="2">
        <v>23596.83</v>
      </c>
      <c r="W12" s="2">
        <v>600.52</v>
      </c>
      <c r="X12" s="2" t="s">
        <v>0</v>
      </c>
      <c r="Y12" s="2" t="s">
        <v>0</v>
      </c>
    </row>
    <row r="13" spans="1:25" hidden="1">
      <c r="A13" s="1" t="s">
        <v>2</v>
      </c>
      <c r="B13" s="2">
        <v>283175.3</v>
      </c>
      <c r="C13" s="2">
        <v>133841.94</v>
      </c>
      <c r="D13" s="2" t="s">
        <v>0</v>
      </c>
      <c r="E13" s="2">
        <v>11763.1</v>
      </c>
      <c r="F13" s="2">
        <v>2403.86</v>
      </c>
      <c r="G13" s="2">
        <v>462.33</v>
      </c>
      <c r="H13" s="2">
        <v>30905.200000000001</v>
      </c>
      <c r="I13" s="2">
        <v>37672.480000000003</v>
      </c>
      <c r="J13" s="2">
        <v>2078.11</v>
      </c>
      <c r="K13" s="2">
        <v>9740.7800000000007</v>
      </c>
      <c r="L13" s="2">
        <v>376.27</v>
      </c>
      <c r="M13" s="2">
        <v>135.94</v>
      </c>
      <c r="N13" s="1" t="s">
        <v>2</v>
      </c>
      <c r="O13" s="2" t="s">
        <v>0</v>
      </c>
      <c r="P13" s="2">
        <v>2474.7800000000002</v>
      </c>
      <c r="Q13" s="2">
        <v>864.07</v>
      </c>
      <c r="R13" s="2">
        <v>17333.89</v>
      </c>
      <c r="S13" s="2">
        <v>10354.36</v>
      </c>
      <c r="T13" s="2">
        <v>3354.38</v>
      </c>
      <c r="U13" s="2">
        <v>5023.42</v>
      </c>
      <c r="V13" s="2">
        <v>14240.85</v>
      </c>
      <c r="W13" s="2">
        <v>149.55000000000001</v>
      </c>
      <c r="X13" s="2" t="s">
        <v>0</v>
      </c>
      <c r="Y13" s="2" t="s">
        <v>0</v>
      </c>
    </row>
    <row r="14" spans="1:25" hidden="1">
      <c r="A14" s="1" t="s">
        <v>1</v>
      </c>
      <c r="B14" s="2">
        <v>223696.01</v>
      </c>
      <c r="C14" s="2">
        <v>94123.45</v>
      </c>
      <c r="D14" s="2" t="s">
        <v>0</v>
      </c>
      <c r="E14" s="2">
        <v>19347.009999999998</v>
      </c>
      <c r="F14" s="2">
        <v>293.11</v>
      </c>
      <c r="G14" s="2">
        <v>724.69</v>
      </c>
      <c r="H14" s="2">
        <v>5075.68</v>
      </c>
      <c r="I14" s="2">
        <v>40778.620000000003</v>
      </c>
      <c r="J14" s="2">
        <v>213.98</v>
      </c>
      <c r="K14" s="2">
        <v>22257.64</v>
      </c>
      <c r="L14" s="2">
        <v>851.53</v>
      </c>
      <c r="M14" s="2">
        <v>2786.56</v>
      </c>
      <c r="N14" s="1" t="s">
        <v>1</v>
      </c>
      <c r="O14" s="2" t="s">
        <v>0</v>
      </c>
      <c r="P14" s="2">
        <v>580.64</v>
      </c>
      <c r="Q14" s="2">
        <v>638.15</v>
      </c>
      <c r="R14" s="2">
        <v>7861.42</v>
      </c>
      <c r="S14" s="2">
        <v>8853.2900000000009</v>
      </c>
      <c r="T14" s="2">
        <v>6296.24</v>
      </c>
      <c r="U14" s="2">
        <v>3207.06</v>
      </c>
      <c r="V14" s="2">
        <v>9355.98</v>
      </c>
      <c r="W14" s="2">
        <v>450.97</v>
      </c>
      <c r="X14" s="2" t="s">
        <v>0</v>
      </c>
      <c r="Y14" s="2" t="s">
        <v>0</v>
      </c>
    </row>
    <row r="15" spans="1:25" hidden="1">
      <c r="A15" s="4" t="s">
        <v>5</v>
      </c>
      <c r="B15" s="5">
        <v>552303.56000000006</v>
      </c>
      <c r="C15" s="5">
        <v>279396.86</v>
      </c>
      <c r="D15" s="5" t="s">
        <v>0</v>
      </c>
      <c r="E15" s="5">
        <v>30214.78</v>
      </c>
      <c r="F15" s="5">
        <v>822.15</v>
      </c>
      <c r="G15" s="5">
        <v>530.30999999999995</v>
      </c>
      <c r="H15" s="5">
        <v>24070.48</v>
      </c>
      <c r="I15" s="5">
        <v>99673.35</v>
      </c>
      <c r="J15" s="5">
        <v>3444.21</v>
      </c>
      <c r="K15" s="5">
        <v>25952.720000000001</v>
      </c>
      <c r="L15" s="5">
        <v>867.43</v>
      </c>
      <c r="M15" s="5">
        <v>3565.63</v>
      </c>
      <c r="N15" s="4" t="s">
        <v>3</v>
      </c>
      <c r="O15" s="5" t="s">
        <v>0</v>
      </c>
      <c r="P15" s="5">
        <v>145.68</v>
      </c>
      <c r="Q15" s="5">
        <v>1546.92</v>
      </c>
      <c r="R15" s="5">
        <v>25819.79</v>
      </c>
      <c r="S15" s="5">
        <v>22733.02</v>
      </c>
      <c r="T15" s="5">
        <v>11974.1</v>
      </c>
      <c r="U15" s="5">
        <v>2280.5300000000002</v>
      </c>
      <c r="V15" s="5">
        <v>16746.75</v>
      </c>
      <c r="W15" s="5">
        <v>2518.85</v>
      </c>
      <c r="X15" s="5" t="s">
        <v>0</v>
      </c>
      <c r="Y15" s="5" t="s">
        <v>0</v>
      </c>
    </row>
    <row r="16" spans="1:25" hidden="1">
      <c r="A16" s="1" t="s">
        <v>2</v>
      </c>
      <c r="B16" s="3">
        <v>292462.86</v>
      </c>
      <c r="C16" s="3">
        <v>157350.79</v>
      </c>
      <c r="D16" s="3" t="s">
        <v>0</v>
      </c>
      <c r="E16" s="3">
        <v>11223.38</v>
      </c>
      <c r="F16" s="3">
        <v>373.89</v>
      </c>
      <c r="G16" s="3">
        <v>530.30999999999995</v>
      </c>
      <c r="H16" s="3">
        <v>23416.82</v>
      </c>
      <c r="I16" s="3">
        <v>42166.01</v>
      </c>
      <c r="J16" s="3">
        <v>3257.08</v>
      </c>
      <c r="K16" s="3">
        <v>8875.42</v>
      </c>
      <c r="L16" s="3">
        <v>867.43</v>
      </c>
      <c r="M16" s="3">
        <v>608.54</v>
      </c>
      <c r="N16" s="1" t="s">
        <v>2</v>
      </c>
      <c r="O16" s="3" t="s">
        <v>0</v>
      </c>
      <c r="P16" s="3" t="s">
        <v>0</v>
      </c>
      <c r="Q16" s="3">
        <v>501.7</v>
      </c>
      <c r="R16" s="3">
        <v>19115.740000000002</v>
      </c>
      <c r="S16" s="3">
        <v>9945.7999999999993</v>
      </c>
      <c r="T16" s="3">
        <v>3735.16</v>
      </c>
      <c r="U16" s="3">
        <v>1106.55</v>
      </c>
      <c r="V16" s="3">
        <v>8881.93</v>
      </c>
      <c r="W16" s="3">
        <v>506.29</v>
      </c>
      <c r="X16" s="3" t="s">
        <v>0</v>
      </c>
      <c r="Y16" s="3" t="s">
        <v>0</v>
      </c>
    </row>
    <row r="17" spans="1:25" hidden="1">
      <c r="A17" s="1" t="s">
        <v>1</v>
      </c>
      <c r="B17" s="3">
        <v>259840.7</v>
      </c>
      <c r="C17" s="3">
        <v>122046.07</v>
      </c>
      <c r="D17" s="3" t="s">
        <v>0</v>
      </c>
      <c r="E17" s="3">
        <v>18991.400000000001</v>
      </c>
      <c r="F17" s="3">
        <v>448.26</v>
      </c>
      <c r="G17" s="3" t="s">
        <v>0</v>
      </c>
      <c r="H17" s="3">
        <v>653.66</v>
      </c>
      <c r="I17" s="3">
        <v>57507.34</v>
      </c>
      <c r="J17" s="3">
        <v>187.12</v>
      </c>
      <c r="K17" s="3">
        <v>17077.3</v>
      </c>
      <c r="L17" s="3" t="s">
        <v>0</v>
      </c>
      <c r="M17" s="3">
        <v>2957.1</v>
      </c>
      <c r="N17" s="1" t="s">
        <v>1</v>
      </c>
      <c r="O17" s="3" t="s">
        <v>0</v>
      </c>
      <c r="P17" s="3">
        <v>145.68</v>
      </c>
      <c r="Q17" s="3">
        <v>1045.22</v>
      </c>
      <c r="R17" s="3">
        <v>6704.05</v>
      </c>
      <c r="S17" s="3">
        <v>12787.22</v>
      </c>
      <c r="T17" s="3">
        <v>8238.94</v>
      </c>
      <c r="U17" s="3">
        <v>1173.97</v>
      </c>
      <c r="V17" s="3">
        <v>7864.82</v>
      </c>
      <c r="W17" s="3">
        <v>2012.55</v>
      </c>
      <c r="X17" s="3" t="s">
        <v>0</v>
      </c>
      <c r="Y17" s="3" t="s">
        <v>0</v>
      </c>
    </row>
    <row r="18" spans="1:25">
      <c r="A18" s="4" t="s">
        <v>4</v>
      </c>
      <c r="B18" s="2">
        <f>AVERAGE(B6,B9,B12,B15)</f>
        <v>529887.45500000007</v>
      </c>
      <c r="C18" s="2">
        <f>AVERAGE(C6,C9,C12,C15)</f>
        <v>258523.20499999999</v>
      </c>
      <c r="D18" s="3" t="s">
        <v>0</v>
      </c>
      <c r="E18" s="2">
        <f>AVERAGE(E6,E9,E12,E15)</f>
        <v>27889.55</v>
      </c>
      <c r="F18" s="2">
        <f>AVERAGE(F6,F9,F12,F15)</f>
        <v>1621.3224999999998</v>
      </c>
      <c r="G18" s="2">
        <f>AVERAGE(G6,G9,G12,G15)</f>
        <v>764.6049999999999</v>
      </c>
      <c r="H18" s="2">
        <f>AVERAGE(H6,H9,H12,H15)</f>
        <v>31233.399999999998</v>
      </c>
      <c r="I18" s="2">
        <f>AVERAGE(I6,I9,I12,I15)</f>
        <v>82712.022500000006</v>
      </c>
      <c r="J18" s="2">
        <f>AVERAGE(J6,J9,J12,J15)</f>
        <v>2826.3050000000003</v>
      </c>
      <c r="K18" s="2">
        <f>AVERAGE(K6,K9,K12,K15)</f>
        <v>29914.084999999999</v>
      </c>
      <c r="L18" s="2">
        <f>AVERAGE(L6,L9,L12,L15)</f>
        <v>1372.365</v>
      </c>
      <c r="M18" s="2">
        <f>AVERAGE(M6,M9,M12,M15)</f>
        <v>3263.0874999999996</v>
      </c>
      <c r="N18" s="4" t="s">
        <v>3</v>
      </c>
      <c r="O18" s="3" t="s">
        <v>0</v>
      </c>
      <c r="P18" s="2">
        <f>AVERAGE(P6,P9,P12,P15)</f>
        <v>1728.7275</v>
      </c>
      <c r="Q18" s="2">
        <f>AVERAGE(Q6,Q9,Q12,Q15)</f>
        <v>1163.3125</v>
      </c>
      <c r="R18" s="2">
        <f>AVERAGE(R6,R9,R12,R15)</f>
        <v>27093.97</v>
      </c>
      <c r="S18" s="2">
        <f>AVERAGE(S6,S9,S12,S15)</f>
        <v>20365.467499999999</v>
      </c>
      <c r="T18" s="2">
        <f>AVERAGE(T6,T9,T12,T15)</f>
        <v>9701.5649999999987</v>
      </c>
      <c r="U18" s="2">
        <f>AVERAGE(U6,U9,U12,U15)</f>
        <v>5764.4149999999991</v>
      </c>
      <c r="V18" s="2">
        <f>AVERAGE(V6,V9,V12,V15)</f>
        <v>22748.112499999999</v>
      </c>
      <c r="W18" s="2">
        <f>AVERAGE(W6,W9,W12,W15)</f>
        <v>1201.9299999999998</v>
      </c>
      <c r="X18" s="3" t="s">
        <v>0</v>
      </c>
      <c r="Y18" s="3" t="s">
        <v>0</v>
      </c>
    </row>
    <row r="19" spans="1:25">
      <c r="A19" s="1" t="s">
        <v>2</v>
      </c>
      <c r="B19" s="2">
        <f>AVERAGE(B7,B10,B13,B16)</f>
        <v>291899.36499999999</v>
      </c>
      <c r="C19" s="2">
        <f>AVERAGE(C7,C10,C13,C16)</f>
        <v>148977.5025</v>
      </c>
      <c r="D19" s="3" t="s">
        <v>0</v>
      </c>
      <c r="E19" s="2">
        <f>AVERAGE(E7,E10,E13,E16)</f>
        <v>10377.59</v>
      </c>
      <c r="F19" s="2">
        <f>AVERAGE(F7,F10,F13,F16)</f>
        <v>1547.3300000000002</v>
      </c>
      <c r="G19" s="2">
        <f>AVERAGE(G7,G10,G13,G16)</f>
        <v>476.76333333333332</v>
      </c>
      <c r="H19" s="2">
        <f>AVERAGE(H7,H10,H13,H16)</f>
        <v>27711.299999999996</v>
      </c>
      <c r="I19" s="2">
        <f>AVERAGE(I7,I10,I13,I16)</f>
        <v>38547.230000000003</v>
      </c>
      <c r="J19" s="2">
        <f>AVERAGE(J7,J10,J13,J16)</f>
        <v>2641.7424999999998</v>
      </c>
      <c r="K19" s="2">
        <f>AVERAGE(K7,K10,K13,K16)</f>
        <v>9364.1324999999997</v>
      </c>
      <c r="L19" s="2">
        <f>AVERAGE(L7,L10,L13,L16)</f>
        <v>662.35749999999996</v>
      </c>
      <c r="M19" s="2">
        <f>AVERAGE(M7,M10,M13,M16)</f>
        <v>366.54500000000002</v>
      </c>
      <c r="N19" s="1" t="s">
        <v>2</v>
      </c>
      <c r="O19" s="3" t="s">
        <v>0</v>
      </c>
      <c r="P19" s="2">
        <f>AVERAGE(P7,P10,P13,P16)</f>
        <v>2363.9300000000003</v>
      </c>
      <c r="Q19" s="2">
        <f>AVERAGE(Q7,Q10,Q13,Q16)</f>
        <v>593.48500000000001</v>
      </c>
      <c r="R19" s="2">
        <f>AVERAGE(R7,R10,R13,R16)</f>
        <v>19033.5625</v>
      </c>
      <c r="S19" s="2">
        <f>AVERAGE(S7,S10,S13,S16)</f>
        <v>10201.262500000001</v>
      </c>
      <c r="T19" s="2">
        <f>AVERAGE(T7,T10,T13,T16)</f>
        <v>2807.0325000000003</v>
      </c>
      <c r="U19" s="2">
        <f>AVERAGE(U7,U10,U13,U16)</f>
        <v>3844.5374999999999</v>
      </c>
      <c r="V19" s="2">
        <f>AVERAGE(V7,V10,V13,V16)</f>
        <v>13825.987499999999</v>
      </c>
      <c r="W19" s="2">
        <f>AVERAGE(W7,W10,W13,W16)</f>
        <v>326.74666666666667</v>
      </c>
      <c r="X19" s="3" t="s">
        <v>0</v>
      </c>
      <c r="Y19" s="3" t="s">
        <v>0</v>
      </c>
    </row>
    <row r="20" spans="1:25">
      <c r="A20" s="1" t="s">
        <v>1</v>
      </c>
      <c r="B20" s="2">
        <f>AVERAGE(B8,B11,B14,B17)</f>
        <v>237988.09000000003</v>
      </c>
      <c r="C20" s="2">
        <f>AVERAGE(C8,C11,C14,C17)</f>
        <v>109545.705</v>
      </c>
      <c r="D20" s="3" t="s">
        <v>0</v>
      </c>
      <c r="E20" s="2">
        <f>AVERAGE(E8,E11,E14,E17)</f>
        <v>17511.96</v>
      </c>
      <c r="F20" s="2">
        <f>AVERAGE(F8,F11,F14,F17)</f>
        <v>460.82750000000004</v>
      </c>
      <c r="G20" s="2">
        <f>AVERAGE(G8,G11,G14,G17)</f>
        <v>542.71</v>
      </c>
      <c r="H20" s="2">
        <f>AVERAGE(H8,H11,H14,H17)</f>
        <v>3522.1075000000001</v>
      </c>
      <c r="I20" s="2">
        <f>AVERAGE(I8,I11,I14,I17)</f>
        <v>44164.792499999996</v>
      </c>
      <c r="J20" s="2">
        <f>AVERAGE(J8,J11,J14,J17)</f>
        <v>246.08</v>
      </c>
      <c r="K20" s="2">
        <f>AVERAGE(K8,K11,K14,K17)</f>
        <v>20549.955000000002</v>
      </c>
      <c r="L20" s="2">
        <f>AVERAGE(L8,L11,L14,L17)</f>
        <v>946.67666666666662</v>
      </c>
      <c r="M20" s="2">
        <f>AVERAGE(M8,M11,M14,M17)</f>
        <v>2896.5450000000001</v>
      </c>
      <c r="N20" s="1" t="s">
        <v>1</v>
      </c>
      <c r="O20" s="3" t="s">
        <v>0</v>
      </c>
      <c r="P20" s="2">
        <f>AVERAGE(P8,P11,P14,P17)</f>
        <v>546.76249999999993</v>
      </c>
      <c r="Q20" s="2">
        <f>AVERAGE(Q8,Q11,Q14,Q17)</f>
        <v>759.7700000000001</v>
      </c>
      <c r="R20" s="2">
        <f>AVERAGE(R8,R11,R14,R17)</f>
        <v>8060.4075000000003</v>
      </c>
      <c r="S20" s="2">
        <f>AVERAGE(S8,S11,S14,S17)</f>
        <v>10164.205</v>
      </c>
      <c r="T20" s="2">
        <f>AVERAGE(T8,T11,T14,T17)</f>
        <v>6894.5300000000007</v>
      </c>
      <c r="U20" s="2">
        <f>AVERAGE(U8,U11,U14,U17)</f>
        <v>1919.8774999999998</v>
      </c>
      <c r="V20" s="2">
        <f>AVERAGE(V8,V11,V14,V17)</f>
        <v>8922.1274999999987</v>
      </c>
      <c r="W20" s="2">
        <f>AVERAGE(W8,W11,W14,W17)</f>
        <v>956.86750000000006</v>
      </c>
      <c r="X20" s="3" t="s">
        <v>0</v>
      </c>
      <c r="Y20" s="3" t="s">
        <v>0</v>
      </c>
    </row>
  </sheetData>
  <printOptions horizontalCentered="1"/>
  <pageMargins left="0.35433070866141736" right="0.23" top="0.98425196850393704" bottom="0.59055118110236227" header="0.51181102362204722" footer="0.51181102362204722"/>
  <pageSetup paperSize="9" firstPageNumber="97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roiet80</dc:creator>
  <cp:lastModifiedBy>roiet80</cp:lastModifiedBy>
  <dcterms:created xsi:type="dcterms:W3CDTF">2019-12-26T17:25:19Z</dcterms:created>
  <dcterms:modified xsi:type="dcterms:W3CDTF">2019-12-26T17:25:24Z</dcterms:modified>
</cp:coreProperties>
</file>