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Tab-map\"/>
    </mc:Choice>
  </mc:AlternateContent>
  <bookViews>
    <workbookView xWindow="0" yWindow="0" windowWidth="20490" windowHeight="7800"/>
  </bookViews>
  <sheets>
    <sheet name="ตารางที่ 3" sheetId="1" r:id="rId1"/>
  </sheets>
  <externalReferences>
    <externalReference r:id="rId2"/>
  </externalReferences>
  <definedNames>
    <definedName name="_xlnm.Print_Area" localSheetId="0">'ตารางที่ 3'!$A$1:$E$43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D22" i="1"/>
  <c r="C20" i="1"/>
  <c r="C18" i="1"/>
  <c r="C16" i="1"/>
  <c r="C14" i="1"/>
  <c r="C13" i="1"/>
  <c r="C12" i="1"/>
  <c r="C10" i="1"/>
  <c r="C9" i="1"/>
  <c r="C7" i="1"/>
  <c r="C22" i="1" l="1"/>
  <c r="E25" i="1"/>
  <c r="E24" i="1"/>
  <c r="D24" i="1" l="1"/>
  <c r="D25" i="1"/>
  <c r="C24" i="1" l="1"/>
  <c r="C25" i="1"/>
</calcChain>
</file>

<file path=xl/sharedStrings.xml><?xml version="1.0" encoding="utf-8"?>
<sst xmlns="http://schemas.openxmlformats.org/spreadsheetml/2006/main" count="47" uniqueCount="30">
  <si>
    <t xml:space="preserve">ตารางที่ 3    จำนวน และร้อยละของผู้มีงานทำ จำแนกตามอาชีพ และเพศ พ.ศ.2562 </t>
  </si>
  <si>
    <r>
      <t xml:space="preserve">       </t>
    </r>
    <r>
      <rPr>
        <b/>
        <sz val="18"/>
        <color theme="1"/>
        <rFont val="TH SarabunPSK"/>
        <family val="2"/>
      </rPr>
      <t xml:space="preserve">          ไตรมาสที่ 2 พ.ศ. 2562</t>
    </r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</si>
  <si>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</si>
  <si>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</si>
  <si>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</si>
  <si>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</si>
  <si>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</si>
  <si>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</si>
  <si>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</si>
  <si>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</si>
  <si>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</si>
  <si>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</si>
  <si>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</si>
  <si>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</si>
  <si>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</si>
  <si>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</si>
  <si>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>และการประมง</t>
  </si>
  <si>
    <t xml:space="preserve">7. ผู้ปฏิบัติงานด้านความสามารถทางฝีมือ </t>
  </si>
  <si>
    <t xml:space="preserve">และธุรกิจการค้าที่เกี่ยวข้อง </t>
  </si>
  <si>
    <t xml:space="preserve">8. ผู้ปฏิบัติการโรงงานและเครื่องจักร </t>
  </si>
  <si>
    <t>และผู้ปฏิบัติงานด้านการประกอบ</t>
  </si>
  <si>
    <t xml:space="preserve">9. อาชีพขั้นพื้นฐานต่างๆ ในด้านการขาย </t>
  </si>
  <si>
    <t>และการให้บริการ</t>
  </si>
  <si>
    <t>10. คนงานซึ่งมิได้จำแนกไว้ในหมวดอื่น</t>
  </si>
  <si>
    <t>ร้อยละ</t>
  </si>
  <si>
    <t xml:space="preserve">และผู้จัดการ  </t>
  </si>
  <si>
    <t xml:space="preserve">และธุรกิจอื่นๆที่เกี่ยวข้อง </t>
  </si>
  <si>
    <t>.. จำนวนเล็กน้อย</t>
  </si>
  <si>
    <t>ที่มา : โครงการสำรวจภาวะการทำงานของประชากรจังหวัดเลย พ.ศ. 2562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</si>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</sst>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b/>
      <sz val="18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name val="TH SarabunPSK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1" applyFont="1"/>
    <xf numFmtId="0" fontId="3" fillId="0" borderId="0" xfId="0" applyFont="1"/>
    <xf numFmtId="0" fontId="5" fillId="0" borderId="0" xfId="0" applyFont="1"/>
    <xf numFmtId="0" fontId="2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187" fontId="2" fillId="0" borderId="0" xfId="2" applyNumberFormat="1" applyFont="1"/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187" fontId="5" fillId="0" borderId="0" xfId="2" applyNumberFormat="1" applyFont="1"/>
    <xf numFmtId="0" fontId="5" fillId="0" borderId="0" xfId="1" quotePrefix="1" applyFont="1" applyAlignment="1" applyProtection="1">
      <alignment horizontal="left" vertical="center"/>
    </xf>
    <xf numFmtId="0" fontId="5" fillId="0" borderId="0" xfId="1" applyFont="1" applyAlignment="1">
      <alignment vertical="center"/>
    </xf>
    <xf numFmtId="0" fontId="5" fillId="0" borderId="0" xfId="1" applyFont="1" applyAlignment="1" applyProtection="1">
      <alignment horizontal="left" vertical="center"/>
    </xf>
    <xf numFmtId="0" fontId="5" fillId="0" borderId="0" xfId="1" applyFont="1"/>
    <xf numFmtId="187" fontId="5" fillId="0" borderId="0" xfId="1" applyNumberFormat="1" applyFont="1"/>
    <xf numFmtId="0" fontId="5" fillId="0" borderId="0" xfId="1" quotePrefix="1" applyFont="1" applyBorder="1" applyAlignment="1" applyProtection="1">
      <alignment horizontal="left" vertical="center"/>
    </xf>
    <xf numFmtId="188" fontId="2" fillId="0" borderId="0" xfId="1" applyNumberFormat="1" applyFont="1" applyAlignment="1">
      <alignment horizontal="right" vertical="center" wrapText="1"/>
    </xf>
    <xf numFmtId="188" fontId="2" fillId="0" borderId="0" xfId="1" applyNumberFormat="1" applyFont="1" applyAlignment="1">
      <alignment vertical="center"/>
    </xf>
    <xf numFmtId="188" fontId="5" fillId="0" borderId="0" xfId="1" applyNumberFormat="1" applyFont="1" applyAlignment="1">
      <alignment vertical="center"/>
    </xf>
    <xf numFmtId="0" fontId="5" fillId="0" borderId="1" xfId="1" quotePrefix="1" applyFont="1" applyBorder="1" applyAlignment="1" applyProtection="1">
      <alignment horizontal="left" vertical="center"/>
    </xf>
    <xf numFmtId="0" fontId="6" fillId="0" borderId="0" xfId="0" applyFont="1"/>
    <xf numFmtId="188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0" fontId="7" fillId="0" borderId="0" xfId="0" applyFont="1"/>
    <xf numFmtId="188" fontId="5" fillId="0" borderId="0" xfId="1" applyNumberFormat="1" applyFont="1" applyAlignment="1">
      <alignment horizontal="right" vertical="center" wrapText="1"/>
    </xf>
    <xf numFmtId="188" fontId="5" fillId="0" borderId="1" xfId="1" applyNumberFormat="1" applyFont="1" applyBorder="1" applyAlignment="1">
      <alignment horizontal="right" vertical="center" wrapTex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/>
    </xf>
    <xf numFmtId="0" fontId="5" fillId="0" borderId="1" xfId="0" applyFont="1" applyBorder="1" applyAlignment="1">
      <alignment horizont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</cellXfs>
  <cellStyles count="3">
    <cellStyle name="Normal 2" xfId="1"/>
    <cellStyle name="เครื่องหมายจุลภาค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605;&#3634;&#3619;&#3634;&#3591;&#3586;&#3657;&#3629;&#3617;&#3641;&#3621;/&#3652;&#3605;&#3619;&#3617;&#3634;&#3626;%202562%20-%203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3-1"/>
      <sheetName val="T3-2"/>
      <sheetName val="T3-3"/>
      <sheetName val="T3-4"/>
      <sheetName val="ตารางที่ 3"/>
    </sheetNames>
    <sheetDataSet>
      <sheetData sheetId="0">
        <row r="22">
          <cell r="D22">
            <v>0</v>
          </cell>
          <cell r="E22">
            <v>0</v>
          </cell>
        </row>
      </sheetData>
      <sheetData sheetId="1">
        <row r="22">
          <cell r="D22">
            <v>0</v>
          </cell>
          <cell r="E22">
            <v>0</v>
          </cell>
        </row>
      </sheetData>
      <sheetData sheetId="2">
        <row r="22">
          <cell r="D22">
            <v>0</v>
          </cell>
          <cell r="E22">
            <v>0</v>
          </cell>
        </row>
      </sheetData>
      <sheetData sheetId="3">
        <row r="22">
          <cell r="D22">
            <v>0</v>
          </cell>
          <cell r="E22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53"/>
  <sheetViews>
    <sheetView showGridLines="0" tabSelected="1" view="pageBreakPreview" zoomScale="70" zoomScaleNormal="75" zoomScaleSheetLayoutView="70" workbookViewId="0">
      <selection activeCell="F41" sqref="F41"/>
    </sheetView>
  </sheetViews>
  <sheetFormatPr defaultRowHeight="26.25" customHeight="1" x14ac:dyDescent="0.35"/>
  <cols>
    <col min="1" max="1" width="9.140625" style="1" customWidth="1"/>
    <col min="2" max="2" width="40.42578125" style="1" customWidth="1"/>
    <col min="3" max="5" width="18.7109375" style="13" customWidth="1"/>
    <col min="6" max="7" width="9.140625" style="13"/>
    <col min="8" max="8" width="11" style="13" bestFit="1" customWidth="1"/>
    <col min="9" max="16384" width="9.140625" style="13"/>
  </cols>
  <sheetData>
    <row r="1" spans="1:5" s="1" customFormat="1" ht="25.5" customHeight="1" x14ac:dyDescent="0.35">
      <c r="A1" s="27" t="s">
        <v>0</v>
      </c>
      <c r="B1" s="27"/>
      <c r="C1" s="27"/>
      <c r="D1" s="27"/>
      <c r="E1" s="27"/>
    </row>
    <row r="2" spans="1:5" s="3" customFormat="1" ht="23.25" x14ac:dyDescent="0.35">
      <c r="A2" s="2" t="s">
        <v>1</v>
      </c>
      <c r="B2" s="28"/>
      <c r="C2" s="28"/>
      <c r="D2" s="28"/>
      <c r="E2" s="28"/>
    </row>
    <row r="3" spans="1:5" s="1" customFormat="1" ht="23.25" x14ac:dyDescent="0.35">
      <c r="A3" s="29" t="s">
        <v>2</v>
      </c>
      <c r="B3" s="29"/>
      <c r="C3" s="4" t="s">
        <v>3</v>
      </c>
      <c r="D3" s="4" t="s">
        <v>4</v>
      </c>
      <c r="E3" s="4" t="s">
        <v>5</v>
      </c>
    </row>
    <row r="4" spans="1:5" s="1" customFormat="1" ht="24.95" customHeight="1" x14ac:dyDescent="0.35">
      <c r="A4" s="5"/>
      <c r="B4" s="5"/>
      <c r="C4" s="30" t="s">
        <v>6</v>
      </c>
      <c r="D4" s="30"/>
      <c r="E4" s="30"/>
    </row>
    <row r="5" spans="1:5" s="7" customFormat="1" ht="24" customHeight="1" x14ac:dyDescent="0.35">
      <c r="A5" s="26" t="s">
        <v>7</v>
      </c>
      <c r="B5" s="26"/>
      <c r="C5" s="6">
        <v>301988</v>
      </c>
      <c r="D5" s="6">
        <v>167255</v>
      </c>
      <c r="E5" s="6">
        <v>134733</v>
      </c>
    </row>
    <row r="6" spans="1:5" s="7" customFormat="1" ht="3.75" customHeight="1" x14ac:dyDescent="0.35">
      <c r="A6" s="8"/>
      <c r="B6" s="8"/>
      <c r="C6" s="9">
        <v>3727.51</v>
      </c>
      <c r="D6" s="9"/>
      <c r="E6" s="9"/>
    </row>
    <row r="7" spans="1:5" s="11" customFormat="1" ht="24" customHeight="1" x14ac:dyDescent="0.35">
      <c r="A7" s="10" t="s">
        <v>8</v>
      </c>
      <c r="B7" s="10"/>
      <c r="C7" s="9">
        <f>D7+E7</f>
        <v>4404</v>
      </c>
      <c r="D7" s="9">
        <v>3060</v>
      </c>
      <c r="E7" s="9">
        <v>1344</v>
      </c>
    </row>
    <row r="8" spans="1:5" s="11" customFormat="1" ht="24" customHeight="1" x14ac:dyDescent="0.35">
      <c r="A8" s="10"/>
      <c r="B8" s="12" t="s">
        <v>9</v>
      </c>
      <c r="C8" s="9"/>
      <c r="D8" s="9"/>
      <c r="E8" s="9"/>
    </row>
    <row r="9" spans="1:5" s="11" customFormat="1" ht="24" customHeight="1" x14ac:dyDescent="0.35">
      <c r="A9" s="12" t="s">
        <v>10</v>
      </c>
      <c r="B9" s="12"/>
      <c r="C9" s="9">
        <f t="shared" ref="C9:C22" si="0">D9+E9</f>
        <v>10618</v>
      </c>
      <c r="D9" s="9">
        <v>3665</v>
      </c>
      <c r="E9" s="9">
        <v>6953</v>
      </c>
    </row>
    <row r="10" spans="1:5" s="11" customFormat="1" ht="24" customHeight="1" x14ac:dyDescent="0.35">
      <c r="A10" s="10" t="s">
        <v>11</v>
      </c>
      <c r="B10" s="10"/>
      <c r="C10" s="9">
        <f t="shared" si="0"/>
        <v>3978</v>
      </c>
      <c r="D10" s="9">
        <v>1979</v>
      </c>
      <c r="E10" s="9">
        <v>1999</v>
      </c>
    </row>
    <row r="11" spans="1:5" ht="24" customHeight="1" x14ac:dyDescent="0.35">
      <c r="A11" s="10"/>
      <c r="B11" s="10" t="s">
        <v>12</v>
      </c>
      <c r="C11" s="9"/>
      <c r="D11" s="9"/>
      <c r="E11" s="9"/>
    </row>
    <row r="12" spans="1:5" ht="24" customHeight="1" x14ac:dyDescent="0.35">
      <c r="A12" s="12" t="s">
        <v>13</v>
      </c>
      <c r="B12" s="12"/>
      <c r="C12" s="9">
        <f t="shared" si="0"/>
        <v>5398</v>
      </c>
      <c r="D12" s="9">
        <v>973</v>
      </c>
      <c r="E12" s="9">
        <v>4425</v>
      </c>
    </row>
    <row r="13" spans="1:5" ht="24" customHeight="1" x14ac:dyDescent="0.35">
      <c r="A13" s="10" t="s">
        <v>14</v>
      </c>
      <c r="B13" s="10"/>
      <c r="C13" s="9">
        <f t="shared" si="0"/>
        <v>42133</v>
      </c>
      <c r="D13" s="9">
        <v>16054</v>
      </c>
      <c r="E13" s="9">
        <v>26079</v>
      </c>
    </row>
    <row r="14" spans="1:5" ht="24" customHeight="1" x14ac:dyDescent="0.35">
      <c r="A14" s="10" t="s">
        <v>15</v>
      </c>
      <c r="B14" s="10"/>
      <c r="C14" s="9">
        <f t="shared" si="0"/>
        <v>181999</v>
      </c>
      <c r="D14" s="9">
        <v>105014</v>
      </c>
      <c r="E14" s="9">
        <v>76985</v>
      </c>
    </row>
    <row r="15" spans="1:5" ht="24" customHeight="1" x14ac:dyDescent="0.35">
      <c r="B15" s="12" t="s">
        <v>16</v>
      </c>
      <c r="C15" s="9"/>
      <c r="D15" s="9"/>
      <c r="E15" s="9"/>
    </row>
    <row r="16" spans="1:5" ht="24" customHeight="1" x14ac:dyDescent="0.35">
      <c r="A16" s="10" t="s">
        <v>17</v>
      </c>
      <c r="B16" s="10"/>
      <c r="C16" s="9">
        <f t="shared" si="0"/>
        <v>12854</v>
      </c>
      <c r="D16" s="9">
        <v>11036</v>
      </c>
      <c r="E16" s="9">
        <v>1818</v>
      </c>
    </row>
    <row r="17" spans="1:8" ht="24" customHeight="1" x14ac:dyDescent="0.35">
      <c r="B17" s="12" t="s">
        <v>18</v>
      </c>
      <c r="C17" s="9"/>
      <c r="D17" s="9"/>
      <c r="E17" s="9"/>
      <c r="H17" s="14"/>
    </row>
    <row r="18" spans="1:8" ht="24" customHeight="1" x14ac:dyDescent="0.35">
      <c r="A18" s="10" t="s">
        <v>19</v>
      </c>
      <c r="B18" s="10"/>
      <c r="C18" s="9">
        <f t="shared" si="0"/>
        <v>6738</v>
      </c>
      <c r="D18" s="9">
        <v>5800</v>
      </c>
      <c r="E18" s="9">
        <v>938</v>
      </c>
    </row>
    <row r="19" spans="1:8" ht="24" customHeight="1" x14ac:dyDescent="0.35">
      <c r="B19" s="12" t="s">
        <v>20</v>
      </c>
      <c r="C19" s="9"/>
      <c r="D19" s="9"/>
      <c r="E19" s="9"/>
    </row>
    <row r="20" spans="1:8" ht="24" customHeight="1" x14ac:dyDescent="0.35">
      <c r="A20" s="12" t="s">
        <v>21</v>
      </c>
      <c r="B20" s="12"/>
      <c r="C20" s="9">
        <f t="shared" si="0"/>
        <v>33866</v>
      </c>
      <c r="D20" s="9">
        <v>19674</v>
      </c>
      <c r="E20" s="9">
        <v>14192</v>
      </c>
    </row>
    <row r="21" spans="1:8" ht="24" customHeight="1" x14ac:dyDescent="0.35">
      <c r="B21" s="12" t="s">
        <v>22</v>
      </c>
      <c r="C21" s="9"/>
      <c r="D21" s="9"/>
      <c r="E21" s="9"/>
    </row>
    <row r="22" spans="1:8" ht="24" customHeight="1" x14ac:dyDescent="0.35">
      <c r="A22" s="15" t="s">
        <v>23</v>
      </c>
      <c r="B22" s="15"/>
      <c r="C22" s="9">
        <f t="shared" si="0"/>
        <v>0</v>
      </c>
      <c r="D22" s="9">
        <f>('[1]T3-1'!D22+'[1]T3-2'!D22+'[1]T3-3'!D22+'[1]T3-4'!D22)/4</f>
        <v>0</v>
      </c>
      <c r="E22" s="9">
        <f>('[1]T3-1'!E22+'[1]T3-2'!E22+'[1]T3-3'!E22+'[1]T3-4'!E22)/4</f>
        <v>0</v>
      </c>
    </row>
    <row r="23" spans="1:8" ht="24.95" customHeight="1" x14ac:dyDescent="0.35">
      <c r="A23" s="13"/>
      <c r="B23" s="13"/>
      <c r="C23" s="26" t="s">
        <v>24</v>
      </c>
      <c r="D23" s="26"/>
      <c r="E23" s="26"/>
    </row>
    <row r="24" spans="1:8" s="7" customFormat="1" ht="24.95" customHeight="1" x14ac:dyDescent="0.5">
      <c r="A24" s="26" t="s">
        <v>7</v>
      </c>
      <c r="B24" s="26"/>
      <c r="C24" s="16">
        <f>+C5/$C$5*100</f>
        <v>100</v>
      </c>
      <c r="D24" s="16">
        <f>+D5/$D$5*100</f>
        <v>100</v>
      </c>
      <c r="E24" s="16">
        <f>+E5/$E$5*100</f>
        <v>100</v>
      </c>
      <c r="F24" s="17"/>
      <c r="G24" s="17"/>
      <c r="H24" s="17"/>
    </row>
    <row r="25" spans="1:8" s="7" customFormat="1" ht="1.5" customHeight="1" x14ac:dyDescent="0.5">
      <c r="A25" s="8"/>
      <c r="B25" s="8"/>
      <c r="C25" s="16">
        <f t="shared" ref="C25" si="1">+C6/$C$5*100</f>
        <v>1.2343238804190895</v>
      </c>
      <c r="D25" s="16">
        <f t="shared" ref="D25" si="2">+D6/$D$5*100</f>
        <v>0</v>
      </c>
      <c r="E25" s="16">
        <f t="shared" ref="E25" si="3">+E6/$E$5*100</f>
        <v>0</v>
      </c>
    </row>
    <row r="26" spans="1:8" s="11" customFormat="1" ht="24" customHeight="1" x14ac:dyDescent="0.5">
      <c r="A26" s="10" t="s">
        <v>8</v>
      </c>
      <c r="B26" s="10"/>
      <c r="C26" s="24">
        <v>1.5</v>
      </c>
      <c r="D26" s="24">
        <v>1.8</v>
      </c>
      <c r="E26" s="24">
        <v>1</v>
      </c>
      <c r="F26" s="18"/>
      <c r="G26" s="18"/>
      <c r="H26" s="18"/>
    </row>
    <row r="27" spans="1:8" s="11" customFormat="1" ht="24" customHeight="1" x14ac:dyDescent="0.5">
      <c r="B27" s="12" t="s">
        <v>25</v>
      </c>
      <c r="C27" s="24"/>
      <c r="D27" s="24"/>
      <c r="E27" s="24"/>
      <c r="G27" s="17"/>
      <c r="H27" s="17"/>
    </row>
    <row r="28" spans="1:8" s="11" customFormat="1" ht="24" customHeight="1" x14ac:dyDescent="0.5">
      <c r="A28" s="12" t="s">
        <v>10</v>
      </c>
      <c r="B28" s="12"/>
      <c r="C28" s="24">
        <v>3.5</v>
      </c>
      <c r="D28" s="24">
        <v>2.2000000000000002</v>
      </c>
      <c r="E28" s="24">
        <v>5.2</v>
      </c>
      <c r="F28" s="18"/>
      <c r="G28" s="18"/>
      <c r="H28" s="18"/>
    </row>
    <row r="29" spans="1:8" s="11" customFormat="1" ht="24" customHeight="1" x14ac:dyDescent="0.5">
      <c r="A29" s="10" t="s">
        <v>11</v>
      </c>
      <c r="B29" s="10"/>
      <c r="C29" s="24">
        <v>1.3</v>
      </c>
      <c r="D29" s="24">
        <v>1.2</v>
      </c>
      <c r="E29" s="24">
        <v>1.5</v>
      </c>
      <c r="F29" s="18"/>
      <c r="G29" s="18"/>
      <c r="H29" s="18"/>
    </row>
    <row r="30" spans="1:8" ht="24" customHeight="1" x14ac:dyDescent="0.35">
      <c r="B30" s="12" t="s">
        <v>12</v>
      </c>
      <c r="C30" s="24"/>
      <c r="D30" s="24"/>
      <c r="E30" s="24"/>
      <c r="G30" s="17"/>
      <c r="H30" s="17"/>
    </row>
    <row r="31" spans="1:8" ht="24" customHeight="1" x14ac:dyDescent="0.35">
      <c r="A31" s="12" t="s">
        <v>13</v>
      </c>
      <c r="B31" s="12"/>
      <c r="C31" s="24">
        <v>1.8</v>
      </c>
      <c r="D31" s="24">
        <v>0.6</v>
      </c>
      <c r="E31" s="24">
        <v>3.3</v>
      </c>
      <c r="F31" s="18"/>
      <c r="G31" s="18"/>
      <c r="H31" s="18"/>
    </row>
    <row r="32" spans="1:8" ht="24" customHeight="1" x14ac:dyDescent="0.35">
      <c r="A32" s="10" t="s">
        <v>14</v>
      </c>
      <c r="B32" s="10"/>
      <c r="C32" s="24">
        <v>13.9</v>
      </c>
      <c r="D32" s="24">
        <v>9.6</v>
      </c>
      <c r="E32" s="24">
        <v>19.399999999999999</v>
      </c>
      <c r="F32" s="18"/>
      <c r="G32" s="18"/>
      <c r="H32" s="18"/>
    </row>
    <row r="33" spans="1:8" ht="24" customHeight="1" x14ac:dyDescent="0.35">
      <c r="A33" s="10" t="s">
        <v>15</v>
      </c>
      <c r="B33" s="10"/>
      <c r="C33" s="24">
        <v>60.3</v>
      </c>
      <c r="D33" s="24">
        <v>62.8</v>
      </c>
      <c r="E33" s="24">
        <v>57.1</v>
      </c>
      <c r="F33" s="18"/>
      <c r="G33" s="18"/>
      <c r="H33" s="18"/>
    </row>
    <row r="34" spans="1:8" ht="24" customHeight="1" x14ac:dyDescent="0.35">
      <c r="B34" s="12" t="s">
        <v>16</v>
      </c>
      <c r="C34" s="24"/>
      <c r="D34" s="24"/>
      <c r="E34" s="24"/>
      <c r="G34" s="17"/>
      <c r="H34" s="17"/>
    </row>
    <row r="35" spans="1:8" ht="24" customHeight="1" x14ac:dyDescent="0.35">
      <c r="A35" s="10" t="s">
        <v>17</v>
      </c>
      <c r="B35" s="10"/>
      <c r="C35" s="24">
        <v>4.3</v>
      </c>
      <c r="D35" s="24">
        <v>6.6</v>
      </c>
      <c r="E35" s="24">
        <v>1.3</v>
      </c>
      <c r="F35" s="18"/>
      <c r="G35" s="18"/>
      <c r="H35" s="18"/>
    </row>
    <row r="36" spans="1:8" ht="24" customHeight="1" x14ac:dyDescent="0.35">
      <c r="B36" s="12" t="s">
        <v>26</v>
      </c>
      <c r="C36" s="24"/>
      <c r="D36" s="24"/>
      <c r="E36" s="24"/>
      <c r="G36" s="17"/>
      <c r="H36" s="17"/>
    </row>
    <row r="37" spans="1:8" ht="24" customHeight="1" x14ac:dyDescent="0.35">
      <c r="A37" s="10" t="s">
        <v>19</v>
      </c>
      <c r="B37" s="10"/>
      <c r="C37" s="24">
        <v>2.2000000000000002</v>
      </c>
      <c r="D37" s="24">
        <v>3.5</v>
      </c>
      <c r="E37" s="24">
        <v>0.7</v>
      </c>
      <c r="F37" s="18"/>
      <c r="G37" s="18"/>
      <c r="H37" s="18"/>
    </row>
    <row r="38" spans="1:8" ht="24" customHeight="1" x14ac:dyDescent="0.35">
      <c r="B38" s="12" t="s">
        <v>20</v>
      </c>
      <c r="C38" s="24"/>
      <c r="D38" s="24"/>
      <c r="E38" s="24"/>
      <c r="G38" s="17"/>
      <c r="H38" s="17"/>
    </row>
    <row r="39" spans="1:8" ht="24" customHeight="1" x14ac:dyDescent="0.35">
      <c r="A39" s="12" t="s">
        <v>21</v>
      </c>
      <c r="B39" s="12"/>
      <c r="C39" s="24">
        <v>11.2</v>
      </c>
      <c r="D39" s="24">
        <v>11.7</v>
      </c>
      <c r="E39" s="24">
        <v>10.5</v>
      </c>
      <c r="F39" s="18"/>
      <c r="G39" s="18"/>
      <c r="H39" s="18"/>
    </row>
    <row r="40" spans="1:8" ht="24" customHeight="1" x14ac:dyDescent="0.35">
      <c r="B40" s="12" t="s">
        <v>22</v>
      </c>
      <c r="C40" s="24"/>
      <c r="D40" s="24"/>
      <c r="E40" s="24"/>
      <c r="F40" s="18"/>
      <c r="G40" s="18"/>
      <c r="H40" s="18"/>
    </row>
    <row r="41" spans="1:8" ht="24" customHeight="1" x14ac:dyDescent="0.35">
      <c r="A41" s="19" t="s">
        <v>23</v>
      </c>
      <c r="B41" s="19"/>
      <c r="C41" s="25" t="s">
        <v>29</v>
      </c>
      <c r="D41" s="25" t="s">
        <v>29</v>
      </c>
      <c r="E41" s="25" t="s">
        <v>29</v>
      </c>
      <c r="F41" s="18"/>
      <c r="G41" s="18"/>
      <c r="H41" s="18"/>
    </row>
    <row r="42" spans="1:8" s="20" customFormat="1" ht="6.75" customHeight="1" x14ac:dyDescent="0.35">
      <c r="A42" s="20" t="s">
        <v>27</v>
      </c>
      <c r="B42" s="21"/>
      <c r="F42" s="22"/>
      <c r="G42" s="22"/>
    </row>
    <row r="43" spans="1:8" s="23" customFormat="1" ht="30.75" customHeight="1" x14ac:dyDescent="0.5">
      <c r="A43" s="3" t="s">
        <v>28</v>
      </c>
    </row>
    <row r="44" spans="1:8" ht="24" customHeight="1" x14ac:dyDescent="0.35"/>
    <row r="45" spans="1:8" ht="24" customHeight="1" x14ac:dyDescent="0.35"/>
    <row r="46" spans="1:8" s="1" customFormat="1" ht="24" customHeight="1" x14ac:dyDescent="0.35">
      <c r="C46" s="13"/>
      <c r="D46" s="13"/>
      <c r="E46" s="13"/>
      <c r="F46" s="13"/>
      <c r="G46" s="13"/>
    </row>
    <row r="47" spans="1:8" s="1" customFormat="1" ht="24" customHeight="1" x14ac:dyDescent="0.35">
      <c r="C47" s="13"/>
      <c r="D47" s="13"/>
      <c r="E47" s="13"/>
      <c r="F47" s="13"/>
      <c r="G47" s="13"/>
    </row>
    <row r="48" spans="1:8" s="1" customFormat="1" ht="24" customHeight="1" x14ac:dyDescent="0.35">
      <c r="C48" s="13"/>
      <c r="D48" s="13"/>
      <c r="E48" s="13"/>
      <c r="F48" s="13"/>
      <c r="G48" s="13"/>
    </row>
    <row r="49" spans="3:7" s="1" customFormat="1" ht="24" customHeight="1" x14ac:dyDescent="0.35">
      <c r="C49" s="13"/>
      <c r="D49" s="13"/>
      <c r="E49" s="13"/>
      <c r="F49" s="13"/>
      <c r="G49" s="13"/>
    </row>
    <row r="50" spans="3:7" s="1" customFormat="1" ht="24" customHeight="1" x14ac:dyDescent="0.35">
      <c r="C50" s="13"/>
      <c r="D50" s="13"/>
      <c r="E50" s="13"/>
      <c r="F50" s="13"/>
      <c r="G50" s="13"/>
    </row>
    <row r="51" spans="3:7" s="1" customFormat="1" ht="24" customHeight="1" x14ac:dyDescent="0.35">
      <c r="C51" s="13"/>
      <c r="D51" s="13"/>
      <c r="E51" s="13"/>
      <c r="F51" s="13"/>
      <c r="G51" s="13"/>
    </row>
    <row r="52" spans="3:7" s="1" customFormat="1" ht="24" customHeight="1" x14ac:dyDescent="0.35">
      <c r="C52" s="13"/>
      <c r="D52" s="13"/>
      <c r="E52" s="13"/>
      <c r="F52" s="13"/>
      <c r="G52" s="13"/>
    </row>
    <row r="53" spans="3:7" s="1" customFormat="1" ht="24" customHeight="1" x14ac:dyDescent="0.35">
      <c r="C53" s="13"/>
      <c r="D53" s="13"/>
      <c r="E53" s="13"/>
      <c r="F53" s="13"/>
      <c r="G53" s="13"/>
    </row>
  </sheetData>
  <mergeCells count="7">
    <mergeCell ref="A24:B24"/>
    <mergeCell ref="A1:E1"/>
    <mergeCell ref="B2:E2"/>
    <mergeCell ref="A3:B3"/>
    <mergeCell ref="C4:E4"/>
    <mergeCell ref="A5:B5"/>
    <mergeCell ref="C23:E23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3</vt:lpstr>
      <vt:lpstr>'ตารางที่ 3'!Print_Area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Mr.KKD</cp:lastModifiedBy>
  <dcterms:created xsi:type="dcterms:W3CDTF">2020-03-27T04:26:15Z</dcterms:created>
  <dcterms:modified xsi:type="dcterms:W3CDTF">2020-03-27T05:03:20Z</dcterms:modified>
</cp:coreProperties>
</file>