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3" sheetId="1" r:id="rId1"/>
  </sheets>
  <definedNames>
    <definedName name="_xlnm.Print_Area" localSheetId="0">'tab03'!$A$1:$E$43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H41" i="1"/>
  <c r="F41" i="1"/>
  <c r="E28" i="1" l="1"/>
  <c r="E29" i="1"/>
  <c r="E31" i="1"/>
  <c r="E32" i="1"/>
  <c r="E33" i="1"/>
  <c r="E35" i="1"/>
  <c r="E37" i="1"/>
  <c r="E39" i="1"/>
  <c r="E41" i="1"/>
  <c r="D28" i="1"/>
  <c r="D31" i="1"/>
  <c r="D32" i="1"/>
  <c r="D33" i="1"/>
  <c r="D35" i="1"/>
  <c r="D37" i="1"/>
  <c r="D39" i="1"/>
  <c r="D41" i="1"/>
  <c r="C28" i="1"/>
  <c r="C29" i="1"/>
  <c r="C31" i="1"/>
  <c r="C32" i="1"/>
  <c r="C35" i="1"/>
  <c r="C37" i="1"/>
  <c r="C39" i="1"/>
  <c r="C41" i="1"/>
  <c r="C24" i="1" l="1"/>
  <c r="D24" i="1"/>
  <c r="E24" i="1"/>
  <c r="C26" i="1"/>
  <c r="D26" i="1"/>
  <c r="E26" i="1"/>
  <c r="G37" i="1" l="1"/>
  <c r="F35" i="1"/>
  <c r="H37" i="1"/>
  <c r="G32" i="1"/>
  <c r="G33" i="1" l="1"/>
  <c r="G31" i="1"/>
  <c r="H33" i="1"/>
  <c r="G39" i="1"/>
  <c r="G28" i="1"/>
  <c r="H31" i="1"/>
  <c r="H39" i="1"/>
  <c r="H28" i="1"/>
  <c r="F29" i="1"/>
  <c r="G35" i="1"/>
  <c r="G26" i="1"/>
  <c r="G29" i="1"/>
  <c r="H35" i="1"/>
  <c r="H26" i="1"/>
  <c r="H29" i="1"/>
  <c r="H32" i="1"/>
  <c r="F39" i="1" l="1"/>
  <c r="F26" i="1"/>
  <c r="F37" i="1"/>
  <c r="F31" i="1"/>
  <c r="F32" i="1"/>
  <c r="F28" i="1"/>
  <c r="G24" i="1"/>
  <c r="H24" i="1"/>
  <c r="F33" i="1"/>
  <c r="F24" i="1" l="1"/>
</calcChain>
</file>

<file path=xl/sharedStrings.xml><?xml version="1.0" encoding="utf-8"?>
<sst xmlns="http://schemas.openxmlformats.org/spreadsheetml/2006/main" count="43" uniqueCount="28">
  <si>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</si>
  <si>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</si>
  <si>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</si>
  <si>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</si>
  <si>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</si>
  <si>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</si>
  <si>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</si>
  <si>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</si>
  <si>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</si>
  <si>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</si>
  <si>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</si>
  <si>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</si>
  <si>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</si>
  <si>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</si>
  <si>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</si>
  <si>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</si>
  <si>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</si>
  <si>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.. จำนวนเล็กน้อย</t>
  </si>
  <si>
    <t>ตารางที่ 3    ประชากรอายุ 15 ปีขึ้นไป ที่มีงานทำ จำแนกตามอาชีพและเพศ  เดือนธันวาคม  พ.ศ. 2562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</si>
  <si>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</si>
  <si>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</si>
  <si>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</si>
  <si>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</si>
  <si>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</si>
  <si>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</si>
  <si>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</si>
  <si>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</si>
  <si>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>ที่มา : โครงการสำรวจภาวะการทำงานของประชากรจังหวัดเลย เดือนธันวาคม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</si>
</sst>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6" fillId="0" borderId="0" xfId="0" applyFont="1"/>
    <xf numFmtId="187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2" fontId="3" fillId="0" borderId="0" xfId="1" applyNumberFormat="1" applyFont="1" applyAlignment="1">
      <alignment horizontal="righ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9" fontId="3" fillId="0" borderId="3" xfId="1" applyNumberFormat="1" applyFont="1" applyBorder="1" applyAlignment="1">
      <alignment horizontal="right" vertical="center" wrapText="1"/>
    </xf>
    <xf numFmtId="0" fontId="8" fillId="0" borderId="0" xfId="1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4"/>
  <sheetViews>
    <sheetView showGridLines="0" tabSelected="1" view="pageBreakPreview" topLeftCell="A25" zoomScale="80" zoomScaleNormal="75" zoomScaleSheetLayoutView="80" workbookViewId="0">
      <selection activeCell="B45" sqref="B4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18</v>
      </c>
      <c r="C1" s="2"/>
      <c r="D1" s="2"/>
      <c r="E1" s="2"/>
    </row>
    <row r="2" spans="1:15" s="5" customFormat="1" ht="12" customHeight="1" x14ac:dyDescent="0.35">
      <c r="A2" s="3"/>
      <c r="B2" s="4"/>
    </row>
    <row r="3" spans="1:15" s="1" customFormat="1" ht="23.25" x14ac:dyDescent="0.35">
      <c r="A3" s="33" t="s">
        <v>0</v>
      </c>
      <c r="B3" s="33"/>
      <c r="C3" s="6" t="s">
        <v>1</v>
      </c>
      <c r="D3" s="6" t="s">
        <v>2</v>
      </c>
      <c r="E3" s="6" t="s">
        <v>3</v>
      </c>
    </row>
    <row r="4" spans="1:15" s="1" customFormat="1" ht="24.95" customHeight="1" x14ac:dyDescent="0.35">
      <c r="A4" s="7"/>
      <c r="B4" s="7"/>
      <c r="C4" s="34" t="s">
        <v>4</v>
      </c>
      <c r="D4" s="34"/>
      <c r="E4" s="34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s="10" customFormat="1" ht="24" customHeight="1" x14ac:dyDescent="0.35">
      <c r="A5" s="35" t="s">
        <v>5</v>
      </c>
      <c r="B5" s="35"/>
      <c r="C5" s="30">
        <v>304320</v>
      </c>
      <c r="D5" s="30">
        <v>164155</v>
      </c>
      <c r="E5" s="30">
        <v>140165</v>
      </c>
      <c r="F5" s="8"/>
      <c r="G5" s="8"/>
      <c r="H5" s="8"/>
      <c r="I5" s="9"/>
    </row>
    <row r="6" spans="1:15" s="10" customFormat="1" ht="3.75" customHeight="1" x14ac:dyDescent="0.5">
      <c r="A6" s="11"/>
      <c r="B6" s="11"/>
      <c r="C6" s="26"/>
      <c r="D6" s="26"/>
      <c r="E6" s="26"/>
    </row>
    <row r="7" spans="1:15" s="14" customFormat="1" ht="24" customHeight="1" x14ac:dyDescent="0.35">
      <c r="A7" s="12" t="s">
        <v>6</v>
      </c>
      <c r="B7" s="12"/>
      <c r="C7" s="31">
        <v>6311</v>
      </c>
      <c r="D7" s="31">
        <v>3971</v>
      </c>
      <c r="E7" s="31">
        <v>2341</v>
      </c>
      <c r="F7" s="30"/>
      <c r="G7" s="13"/>
      <c r="H7" s="13"/>
    </row>
    <row r="8" spans="1:15" s="14" customFormat="1" ht="24" customHeight="1" x14ac:dyDescent="0.35">
      <c r="A8" s="15" t="s">
        <v>19</v>
      </c>
      <c r="C8" s="27"/>
      <c r="D8" s="22"/>
      <c r="E8" s="22"/>
      <c r="F8" s="30"/>
    </row>
    <row r="9" spans="1:15" s="14" customFormat="1" ht="24" customHeight="1" x14ac:dyDescent="0.35">
      <c r="A9" s="15" t="s">
        <v>7</v>
      </c>
      <c r="B9" s="15"/>
      <c r="C9" s="31">
        <v>13729</v>
      </c>
      <c r="D9" s="31">
        <v>5523</v>
      </c>
      <c r="E9" s="31">
        <v>8207</v>
      </c>
      <c r="F9" s="30"/>
      <c r="G9" s="13"/>
      <c r="H9" s="13"/>
    </row>
    <row r="10" spans="1:15" s="14" customFormat="1" ht="24" customHeight="1" x14ac:dyDescent="0.35">
      <c r="A10" s="12" t="s">
        <v>8</v>
      </c>
      <c r="B10" s="12"/>
      <c r="C10" s="31">
        <v>4331</v>
      </c>
      <c r="D10" s="31">
        <v>1881</v>
      </c>
      <c r="E10" s="31">
        <v>2450</v>
      </c>
      <c r="F10" s="30"/>
      <c r="G10" s="13"/>
      <c r="H10" s="13"/>
    </row>
    <row r="11" spans="1:15" ht="24" customHeight="1" x14ac:dyDescent="0.35">
      <c r="A11" s="12" t="s">
        <v>20</v>
      </c>
      <c r="C11" s="27"/>
      <c r="D11" s="22"/>
      <c r="E11" s="22"/>
      <c r="F11" s="30"/>
    </row>
    <row r="12" spans="1:15" ht="24" customHeight="1" x14ac:dyDescent="0.35">
      <c r="A12" s="15" t="s">
        <v>9</v>
      </c>
      <c r="B12" s="15"/>
      <c r="C12" s="31">
        <v>6241</v>
      </c>
      <c r="D12" s="31">
        <v>736</v>
      </c>
      <c r="E12" s="31">
        <v>5505</v>
      </c>
      <c r="F12" s="30"/>
      <c r="G12" s="13"/>
      <c r="H12" s="13"/>
    </row>
    <row r="13" spans="1:15" ht="24" customHeight="1" x14ac:dyDescent="0.35">
      <c r="A13" s="12" t="s">
        <v>10</v>
      </c>
      <c r="B13" s="12"/>
      <c r="C13" s="31">
        <v>46082</v>
      </c>
      <c r="D13" s="31">
        <v>16861</v>
      </c>
      <c r="E13" s="31">
        <v>29221</v>
      </c>
      <c r="F13" s="30"/>
      <c r="G13" s="13"/>
      <c r="H13" s="13"/>
    </row>
    <row r="14" spans="1:15" ht="24" customHeight="1" x14ac:dyDescent="0.35">
      <c r="A14" s="12" t="s">
        <v>11</v>
      </c>
      <c r="B14" s="12"/>
      <c r="C14" s="31">
        <v>172984</v>
      </c>
      <c r="D14" s="31">
        <v>98305</v>
      </c>
      <c r="E14" s="31">
        <v>74679</v>
      </c>
      <c r="F14" s="30"/>
      <c r="G14" s="13"/>
      <c r="H14" s="13"/>
    </row>
    <row r="15" spans="1:15" ht="24" customHeight="1" x14ac:dyDescent="0.35">
      <c r="A15" s="15" t="s">
        <v>21</v>
      </c>
      <c r="C15" s="27"/>
      <c r="D15" s="29"/>
      <c r="E15" s="29"/>
      <c r="F15" s="30"/>
    </row>
    <row r="16" spans="1:15" ht="24" customHeight="1" x14ac:dyDescent="0.35">
      <c r="A16" s="12" t="s">
        <v>12</v>
      </c>
      <c r="B16" s="12"/>
      <c r="C16" s="31">
        <v>11703</v>
      </c>
      <c r="D16" s="31">
        <v>10218</v>
      </c>
      <c r="E16" s="31">
        <v>1485</v>
      </c>
      <c r="F16" s="30"/>
      <c r="G16" s="13"/>
      <c r="H16" s="13"/>
    </row>
    <row r="17" spans="1:9" ht="24" customHeight="1" x14ac:dyDescent="0.35">
      <c r="A17" s="15" t="s">
        <v>22</v>
      </c>
      <c r="C17" s="27"/>
      <c r="D17" s="29"/>
      <c r="E17" s="29"/>
    </row>
    <row r="18" spans="1:9" ht="24" customHeight="1" x14ac:dyDescent="0.35">
      <c r="A18" s="12" t="s">
        <v>13</v>
      </c>
      <c r="B18" s="12"/>
      <c r="C18" s="31">
        <v>8771</v>
      </c>
      <c r="D18" s="31">
        <v>7749</v>
      </c>
      <c r="E18" s="31">
        <v>1023</v>
      </c>
      <c r="F18" s="13"/>
      <c r="G18" s="13"/>
      <c r="H18" s="13"/>
    </row>
    <row r="19" spans="1:9" ht="24" customHeight="1" x14ac:dyDescent="0.35">
      <c r="A19" s="15" t="s">
        <v>23</v>
      </c>
      <c r="C19" s="27"/>
      <c r="D19" s="29"/>
      <c r="E19" s="28"/>
    </row>
    <row r="20" spans="1:9" ht="24" customHeight="1" x14ac:dyDescent="0.35">
      <c r="A20" s="15" t="s">
        <v>14</v>
      </c>
      <c r="B20" s="15"/>
      <c r="C20" s="31">
        <v>34167</v>
      </c>
      <c r="D20" s="31">
        <v>18912</v>
      </c>
      <c r="E20" s="31">
        <v>15255</v>
      </c>
      <c r="F20" s="13"/>
      <c r="G20" s="13"/>
      <c r="H20" s="13"/>
    </row>
    <row r="21" spans="1:9" ht="24" customHeight="1" x14ac:dyDescent="0.35">
      <c r="A21" s="15" t="s">
        <v>24</v>
      </c>
      <c r="C21" s="27"/>
      <c r="D21" s="29"/>
      <c r="E21" s="29"/>
    </row>
    <row r="22" spans="1:9" ht="24" customHeight="1" x14ac:dyDescent="0.35">
      <c r="A22" s="16" t="s">
        <v>15</v>
      </c>
      <c r="B22" s="16"/>
      <c r="C22" s="23">
        <v>0</v>
      </c>
      <c r="D22" s="23">
        <v>0</v>
      </c>
      <c r="E22" s="23">
        <v>0</v>
      </c>
      <c r="F22" s="13"/>
      <c r="G22" s="13"/>
      <c r="H22" s="13"/>
    </row>
    <row r="23" spans="1:9" ht="24.95" customHeight="1" x14ac:dyDescent="0.35">
      <c r="A23" s="2"/>
      <c r="B23" s="2"/>
      <c r="C23" s="35" t="s">
        <v>16</v>
      </c>
      <c r="D23" s="35"/>
      <c r="E23" s="35"/>
    </row>
    <row r="24" spans="1:9" s="10" customFormat="1" ht="24.95" customHeight="1" x14ac:dyDescent="0.5">
      <c r="A24" s="35" t="s">
        <v>5</v>
      </c>
      <c r="B24" s="35"/>
      <c r="C24" s="24">
        <f>+C5/$C$5*100</f>
        <v>100</v>
      </c>
      <c r="D24" s="24">
        <f>+D5/$D$5*100</f>
        <v>100</v>
      </c>
      <c r="E24" s="24">
        <f>+E5/$E$5*100</f>
        <v>100</v>
      </c>
      <c r="F24" s="17">
        <f>SUM(F26:F39)</f>
        <v>100</v>
      </c>
      <c r="G24" s="17">
        <f>SUM(G26:G39)</f>
        <v>100</v>
      </c>
      <c r="H24" s="17">
        <f>SUM(H26:H39)</f>
        <v>100</v>
      </c>
      <c r="I24" s="17"/>
    </row>
    <row r="25" spans="1:9" s="10" customFormat="1" ht="1.5" customHeight="1" x14ac:dyDescent="0.5">
      <c r="A25" s="11"/>
      <c r="B25" s="11"/>
      <c r="C25" s="24"/>
      <c r="D25" s="25"/>
      <c r="E25" s="24"/>
    </row>
    <row r="26" spans="1:9" s="14" customFormat="1" ht="24" customHeight="1" x14ac:dyDescent="0.5">
      <c r="A26" s="12" t="s">
        <v>6</v>
      </c>
      <c r="B26" s="12"/>
      <c r="C26" s="25">
        <f t="shared" ref="C26:C41" si="0">+C7/$C$5*100</f>
        <v>2.0738038906414302</v>
      </c>
      <c r="D26" s="25">
        <f>+D7/$D$5*100</f>
        <v>2.4190551612804971</v>
      </c>
      <c r="E26" s="25">
        <f>+E7/$E$5*100</f>
        <v>1.6701744372703597</v>
      </c>
      <c r="F26" s="13">
        <f>ROUND(C26,1)</f>
        <v>2.1</v>
      </c>
      <c r="G26" s="13">
        <f>ROUND(D26,1)</f>
        <v>2.4</v>
      </c>
      <c r="H26" s="13">
        <f>ROUND(E26,1)</f>
        <v>1.7</v>
      </c>
      <c r="I26" s="17"/>
    </row>
    <row r="27" spans="1:9" s="14" customFormat="1" ht="24" customHeight="1" x14ac:dyDescent="0.5">
      <c r="A27" s="15" t="s">
        <v>25</v>
      </c>
      <c r="C27" s="25"/>
      <c r="D27" s="25"/>
      <c r="E27" s="25"/>
      <c r="G27" s="17"/>
      <c r="H27" s="17"/>
      <c r="I27" s="17"/>
    </row>
    <row r="28" spans="1:9" s="14" customFormat="1" ht="24" customHeight="1" x14ac:dyDescent="0.5">
      <c r="A28" s="15" t="s">
        <v>7</v>
      </c>
      <c r="B28" s="15"/>
      <c r="C28" s="25">
        <f t="shared" si="0"/>
        <v>4.5113696109358576</v>
      </c>
      <c r="D28" s="25">
        <f t="shared" ref="D28:D41" si="1">+D9/$D$5*100</f>
        <v>3.3645030611312481</v>
      </c>
      <c r="E28" s="25">
        <f t="shared" ref="E28:E41" si="2">+E9/$E$5*100</f>
        <v>5.8552420361716546</v>
      </c>
      <c r="F28" s="13">
        <f t="shared" ref="F28:H29" si="3">ROUND(C28,1)</f>
        <v>4.5</v>
      </c>
      <c r="G28" s="13">
        <f t="shared" si="3"/>
        <v>3.4</v>
      </c>
      <c r="H28" s="13">
        <f t="shared" si="3"/>
        <v>5.9</v>
      </c>
      <c r="I28" s="17"/>
    </row>
    <row r="29" spans="1:9" s="14" customFormat="1" ht="24" customHeight="1" x14ac:dyDescent="0.5">
      <c r="A29" s="12" t="s">
        <v>8</v>
      </c>
      <c r="B29" s="12"/>
      <c r="C29" s="25">
        <f t="shared" si="0"/>
        <v>1.4231729758149316</v>
      </c>
      <c r="D29" s="25">
        <v>1.2</v>
      </c>
      <c r="E29" s="25">
        <f t="shared" si="2"/>
        <v>1.7479399279420684</v>
      </c>
      <c r="F29" s="13">
        <f t="shared" si="3"/>
        <v>1.4</v>
      </c>
      <c r="G29" s="13">
        <f t="shared" si="3"/>
        <v>1.2</v>
      </c>
      <c r="H29" s="13">
        <f t="shared" si="3"/>
        <v>1.7</v>
      </c>
      <c r="I29" s="17"/>
    </row>
    <row r="30" spans="1:9" ht="24" customHeight="1" x14ac:dyDescent="0.35">
      <c r="A30" s="15" t="s">
        <v>20</v>
      </c>
      <c r="C30" s="25"/>
      <c r="D30" s="25"/>
      <c r="E30" s="25"/>
      <c r="G30" s="17"/>
      <c r="H30" s="17"/>
      <c r="I30" s="17"/>
    </row>
    <row r="31" spans="1:9" ht="24" customHeight="1" x14ac:dyDescent="0.35">
      <c r="A31" s="15" t="s">
        <v>9</v>
      </c>
      <c r="B31" s="15"/>
      <c r="C31" s="25">
        <f t="shared" si="0"/>
        <v>2.0508017875920084</v>
      </c>
      <c r="D31" s="25">
        <f t="shared" si="1"/>
        <v>0.44835673601169623</v>
      </c>
      <c r="E31" s="25">
        <f t="shared" si="2"/>
        <v>3.9275140013555454</v>
      </c>
      <c r="F31" s="13">
        <f t="shared" ref="F31:H33" si="4">ROUND(C31,1)</f>
        <v>2.1</v>
      </c>
      <c r="G31" s="13">
        <f t="shared" si="4"/>
        <v>0.4</v>
      </c>
      <c r="H31" s="13">
        <f t="shared" si="4"/>
        <v>3.9</v>
      </c>
      <c r="I31" s="17"/>
    </row>
    <row r="32" spans="1:9" ht="24" customHeight="1" x14ac:dyDescent="0.35">
      <c r="A32" s="12" t="s">
        <v>10</v>
      </c>
      <c r="B32" s="12"/>
      <c r="C32" s="25">
        <f t="shared" si="0"/>
        <v>15.142613038906413</v>
      </c>
      <c r="D32" s="25">
        <f t="shared" si="1"/>
        <v>10.271389844963602</v>
      </c>
      <c r="E32" s="25">
        <f t="shared" si="2"/>
        <v>20.847572503834765</v>
      </c>
      <c r="F32" s="13">
        <f t="shared" si="4"/>
        <v>15.1</v>
      </c>
      <c r="G32" s="13">
        <f t="shared" si="4"/>
        <v>10.3</v>
      </c>
      <c r="H32" s="13">
        <f t="shared" si="4"/>
        <v>20.8</v>
      </c>
      <c r="I32" s="17"/>
    </row>
    <row r="33" spans="1:11" ht="24" customHeight="1" x14ac:dyDescent="0.35">
      <c r="A33" s="12" t="s">
        <v>11</v>
      </c>
      <c r="B33" s="12"/>
      <c r="C33" s="25">
        <v>56.9</v>
      </c>
      <c r="D33" s="25">
        <f t="shared" si="1"/>
        <v>59.885474094605705</v>
      </c>
      <c r="E33" s="25">
        <f t="shared" si="2"/>
        <v>53.279349338279879</v>
      </c>
      <c r="F33" s="13">
        <f t="shared" si="4"/>
        <v>56.9</v>
      </c>
      <c r="G33" s="13">
        <f>ROUND(D33,1)</f>
        <v>59.9</v>
      </c>
      <c r="H33" s="13">
        <f t="shared" si="4"/>
        <v>53.3</v>
      </c>
      <c r="I33" s="17"/>
    </row>
    <row r="34" spans="1:11" ht="24" customHeight="1" x14ac:dyDescent="0.35">
      <c r="A34" s="15" t="s">
        <v>21</v>
      </c>
      <c r="C34" s="25"/>
      <c r="D34" s="25"/>
      <c r="E34" s="25"/>
      <c r="G34" s="17"/>
      <c r="H34" s="17"/>
      <c r="I34" s="17"/>
    </row>
    <row r="35" spans="1:11" ht="24" customHeight="1" x14ac:dyDescent="0.35">
      <c r="A35" s="12" t="s">
        <v>12</v>
      </c>
      <c r="B35" s="12"/>
      <c r="C35" s="25">
        <f t="shared" si="0"/>
        <v>3.8456230283911674</v>
      </c>
      <c r="D35" s="25">
        <f t="shared" si="1"/>
        <v>6.2246047942493377</v>
      </c>
      <c r="E35" s="25">
        <f t="shared" si="2"/>
        <v>1.0594656297934577</v>
      </c>
      <c r="F35" s="13">
        <f>ROUND(C35,1)</f>
        <v>3.8</v>
      </c>
      <c r="G35" s="13">
        <f>ROUND(D35,1)</f>
        <v>6.2</v>
      </c>
      <c r="H35" s="13">
        <f>ROUND(E35,1)</f>
        <v>1.1000000000000001</v>
      </c>
      <c r="I35" s="17"/>
    </row>
    <row r="36" spans="1:11" ht="24" customHeight="1" x14ac:dyDescent="0.35">
      <c r="A36" s="15" t="s">
        <v>26</v>
      </c>
      <c r="C36" s="25"/>
      <c r="D36" s="25"/>
      <c r="E36" s="25"/>
      <c r="G36" s="17"/>
      <c r="H36" s="17"/>
      <c r="I36" s="17"/>
    </row>
    <row r="37" spans="1:11" ht="24" customHeight="1" x14ac:dyDescent="0.35">
      <c r="A37" s="12" t="s">
        <v>13</v>
      </c>
      <c r="B37" s="12"/>
      <c r="C37" s="25">
        <f t="shared" si="0"/>
        <v>2.882163512092534</v>
      </c>
      <c r="D37" s="25">
        <f t="shared" si="1"/>
        <v>4.7205385154274921</v>
      </c>
      <c r="E37" s="25">
        <f t="shared" si="2"/>
        <v>0.72985410052438193</v>
      </c>
      <c r="F37" s="13">
        <f>ROUND(C37,1)</f>
        <v>2.9</v>
      </c>
      <c r="G37" s="13">
        <f>ROUND(D37,1)</f>
        <v>4.7</v>
      </c>
      <c r="H37" s="13">
        <f>ROUND(E37,1)</f>
        <v>0.7</v>
      </c>
      <c r="I37" s="17"/>
    </row>
    <row r="38" spans="1:11" ht="24" customHeight="1" x14ac:dyDescent="0.35">
      <c r="A38" s="15" t="s">
        <v>23</v>
      </c>
      <c r="C38" s="25"/>
      <c r="D38" s="25"/>
      <c r="E38" s="25"/>
      <c r="G38" s="17"/>
      <c r="H38" s="17"/>
      <c r="I38" s="17"/>
    </row>
    <row r="39" spans="1:11" ht="24" customHeight="1" x14ac:dyDescent="0.35">
      <c r="A39" s="15" t="s">
        <v>14</v>
      </c>
      <c r="B39" s="15"/>
      <c r="C39" s="25">
        <f t="shared" si="0"/>
        <v>11.227326498422713</v>
      </c>
      <c r="D39" s="25">
        <f t="shared" si="1"/>
        <v>11.520818738387499</v>
      </c>
      <c r="E39" s="25">
        <f t="shared" si="2"/>
        <v>10.883601469696428</v>
      </c>
      <c r="F39" s="13">
        <f>ROUND(C39,1)</f>
        <v>11.2</v>
      </c>
      <c r="G39" s="13">
        <f>ROUND(D39,1)</f>
        <v>11.5</v>
      </c>
      <c r="H39" s="13">
        <f>ROUND(E39,1)</f>
        <v>10.9</v>
      </c>
      <c r="I39" s="17"/>
    </row>
    <row r="40" spans="1:11" ht="24" customHeight="1" x14ac:dyDescent="0.35">
      <c r="A40" s="15" t="s">
        <v>24</v>
      </c>
      <c r="C40" s="25"/>
      <c r="D40" s="32"/>
      <c r="E40" s="25"/>
      <c r="F40" s="13"/>
      <c r="G40" s="17"/>
      <c r="H40" s="17"/>
      <c r="I40" s="17"/>
    </row>
    <row r="41" spans="1:11" ht="24" customHeight="1" x14ac:dyDescent="0.35">
      <c r="A41" s="18" t="s">
        <v>15</v>
      </c>
      <c r="B41" s="18"/>
      <c r="C41" s="36">
        <f t="shared" si="0"/>
        <v>0</v>
      </c>
      <c r="D41" s="36">
        <f t="shared" si="1"/>
        <v>0</v>
      </c>
      <c r="E41" s="36">
        <f t="shared" si="2"/>
        <v>0</v>
      </c>
      <c r="F41" s="13">
        <f t="shared" ref="F40:F41" si="5">ROUND(C41,1)</f>
        <v>0</v>
      </c>
      <c r="G41" s="13">
        <f t="shared" ref="G41" si="6">ROUND(D41,1)</f>
        <v>0</v>
      </c>
      <c r="H41" s="13">
        <f t="shared" ref="H41" si="7">ROUND(E41,1)</f>
        <v>0</v>
      </c>
      <c r="I41" s="17"/>
    </row>
    <row r="42" spans="1:11" s="19" customFormat="1" ht="6.75" customHeight="1" x14ac:dyDescent="0.35">
      <c r="A42" s="19" t="s">
        <v>17</v>
      </c>
      <c r="B42" s="20"/>
      <c r="F42" s="21"/>
      <c r="G42" s="21"/>
      <c r="H42" s="21"/>
      <c r="I42" s="21"/>
      <c r="J42" s="21"/>
      <c r="K42" s="21"/>
    </row>
    <row r="43" spans="1:11" ht="24" customHeight="1" x14ac:dyDescent="0.35">
      <c r="A43" s="37" t="s">
        <v>27</v>
      </c>
    </row>
    <row r="44" spans="1:11" ht="24" customHeight="1" x14ac:dyDescent="0.35"/>
    <row r="45" spans="1:11" ht="24" customHeight="1" x14ac:dyDescent="0.35"/>
    <row r="46" spans="1:11" ht="24" customHeight="1" x14ac:dyDescent="0.35"/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  <row r="54" spans="3:11" s="1" customFormat="1" ht="24" customHeight="1" x14ac:dyDescent="0.35">
      <c r="C54" s="2"/>
      <c r="D54" s="2"/>
      <c r="E54" s="2"/>
      <c r="F54" s="2"/>
      <c r="G54" s="2"/>
      <c r="H54" s="2"/>
      <c r="I54" s="2"/>
      <c r="J54" s="2"/>
      <c r="K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2020-01-13T03:56:41Z</cp:lastPrinted>
  <dcterms:created xsi:type="dcterms:W3CDTF">2019-10-16T03:59:47Z</dcterms:created>
  <dcterms:modified xsi:type="dcterms:W3CDTF">2020-04-23T04:26:50Z</dcterms:modified>
</cp:coreProperties>
</file>