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185"/>
  </bookViews>
  <sheets>
    <sheet name="NE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L9" i="1"/>
  <c r="K9"/>
  <c r="J9"/>
  <c r="I9"/>
  <c r="H9"/>
  <c r="G9"/>
  <c r="F9"/>
  <c r="E9"/>
  <c r="D9"/>
  <c r="C9"/>
  <c r="B9"/>
  <c r="L8"/>
  <c r="K8"/>
  <c r="J8"/>
  <c r="I8"/>
  <c r="H8"/>
  <c r="G8"/>
  <c r="F8"/>
  <c r="E8"/>
  <c r="D8"/>
  <c r="C8"/>
  <c r="B8"/>
  <c r="L7"/>
  <c r="K7"/>
  <c r="J7"/>
  <c r="I7"/>
  <c r="H7"/>
  <c r="G7"/>
  <c r="F7"/>
  <c r="E7"/>
  <c r="D7"/>
  <c r="C7"/>
  <c r="B7"/>
</calcChain>
</file>

<file path=xl/sharedStrings.xml><?xml version="1.0" encoding="utf-8"?>
<sst xmlns="http://schemas.openxmlformats.org/spreadsheetml/2006/main" count="43" uniqueCount="43">
  <si>
    <t>ตารางที่  3  ประชากรอายุ 15  ปีขึ้นไปที่มีงานทำ จำแนกตามอาชีพและเพศ ภาคตะวันออกเฉียงเหนือ เป็นรายจังหวัด  ไตรมาสที่ 1 (มกราคม-มีนาคม)  2562</t>
  </si>
  <si>
    <t>ผู้บัญญัติกฏหมาย</t>
  </si>
  <si>
    <t>ผู้ประกอบ</t>
  </si>
  <si>
    <t>ผู้ประกอบวิชาชีพ</t>
  </si>
  <si>
    <t>เสมียน</t>
  </si>
  <si>
    <t>พนักงานบริการ</t>
  </si>
  <si>
    <t>ผู้ปฏิบัติงาน</t>
  </si>
  <si>
    <t>ผู้ปฏิบัติงานด้าน</t>
  </si>
  <si>
    <t>ผู้ปฏิบัติการโรงงาน</t>
  </si>
  <si>
    <t>อาชีพขั้น</t>
  </si>
  <si>
    <t>คนงาน</t>
  </si>
  <si>
    <t>จังหวัดและเพศ</t>
  </si>
  <si>
    <t>ยอดรวม</t>
  </si>
  <si>
    <t>ข้าราชการ</t>
  </si>
  <si>
    <t>วิชาชีพ</t>
  </si>
  <si>
    <t>ด้านเทคนิค</t>
  </si>
  <si>
    <t>และพนักงาน</t>
  </si>
  <si>
    <t>ที่มีฝีมือในด้าน</t>
  </si>
  <si>
    <t>ความสามารถ</t>
  </si>
  <si>
    <t>และเครื่องจักร</t>
  </si>
  <si>
    <t xml:space="preserve">พื้นฐานต่าง ๆ </t>
  </si>
  <si>
    <t>ซึ่งมิได้</t>
  </si>
  <si>
    <t>ระดับอาวุโส</t>
  </si>
  <si>
    <t xml:space="preserve">ด้านต่าง ๆ </t>
  </si>
  <si>
    <t>สาขาต่าง ๆ และ</t>
  </si>
  <si>
    <t xml:space="preserve"> </t>
  </si>
  <si>
    <t>ในร้านค้า</t>
  </si>
  <si>
    <t>การเกษตร</t>
  </si>
  <si>
    <t>ทางฝีมือและธุรกิจ</t>
  </si>
  <si>
    <t>และผู้ปฏิบัติงาน</t>
  </si>
  <si>
    <t>ในด้านการขาย</t>
  </si>
  <si>
    <t>จำแนกไว้ใน</t>
  </si>
  <si>
    <t>และผู้จัดการ</t>
  </si>
  <si>
    <t>อาชีพที่เกี่ยวข้อง</t>
  </si>
  <si>
    <t>และตลาด</t>
  </si>
  <si>
    <t>และการประมง</t>
  </si>
  <si>
    <t>การค้าที่เกี่ยวข้อง</t>
  </si>
  <si>
    <t>ด้านการประกอบ</t>
  </si>
  <si>
    <t>และการให้บริการ</t>
  </si>
  <si>
    <t>หมวดอื่น</t>
  </si>
  <si>
    <t xml:space="preserve">       ชาย                         </t>
  </si>
  <si>
    <t xml:space="preserve">       หญิง                        </t>
  </si>
  <si>
    <t xml:space="preserve">  สุรินทร์                         </t>
  </si>
</sst>
</file>

<file path=xl/styles.xml><?xml version="1.0" encoding="utf-8"?>
<styleSheet xmlns="http://schemas.openxmlformats.org/spreadsheetml/2006/main">
  <fonts count="10">
    <font>
      <sz val="14"/>
      <name val="Cordia New"/>
      <charset val="22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3.5"/>
      <name val="TH SarabunPSK"/>
      <family val="2"/>
    </font>
    <font>
      <b/>
      <sz val="14"/>
      <name val="TH SarabunPSK"/>
      <family val="2"/>
    </font>
    <font>
      <sz val="13.5"/>
      <name val="TH SarabunPSK"/>
      <family val="2"/>
    </font>
    <font>
      <sz val="13"/>
      <name val="TH SarabunPSK"/>
      <family val="2"/>
    </font>
    <font>
      <sz val="12.5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2" fontId="4" fillId="0" borderId="0" xfId="0" applyNumberFormat="1" applyFont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0" xfId="0" applyFont="1"/>
    <xf numFmtId="3" fontId="6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7" fillId="0" borderId="0" xfId="0" applyFont="1"/>
    <xf numFmtId="0" fontId="4" fillId="0" borderId="2" xfId="0" applyFont="1" applyBorder="1"/>
    <xf numFmtId="3" fontId="8" fillId="0" borderId="2" xfId="0" applyNumberFormat="1" applyFont="1" applyBorder="1"/>
    <xf numFmtId="0" fontId="9" fillId="0" borderId="0" xfId="0" applyFont="1"/>
    <xf numFmtId="0" fontId="8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3609;&#3657;&#3629;&#3591;&#3605;&#3640;&#3657;&#3617;+&#3609;&#3657;&#3629;&#3591;&#3617;&#3636;&#3609;3/ma162/MA262(&#3617;.&#3588;.-&#3617;&#3637;.&#3588;.62)/&#3616;&#3634;&#3588;&#3605;&#3629;.&#3648;&#3593;&#3637;&#3618;&#3591;&#3648;&#3627;&#3609;&#3639;&#3629;%2026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1"/>
      <sheetName val="t2"/>
      <sheetName val="t3"/>
      <sheetName val="t4"/>
      <sheetName val="t5"/>
      <sheetName val="t6"/>
      <sheetName val="t7"/>
    </sheetNames>
    <sheetDataSet>
      <sheetData sheetId="0"/>
      <sheetData sheetId="1"/>
      <sheetData sheetId="2">
        <row r="7">
          <cell r="B7">
            <v>9167311.7300000004</v>
          </cell>
        </row>
        <row r="16">
          <cell r="B16">
            <v>489951.82</v>
          </cell>
          <cell r="C16">
            <v>18897.02</v>
          </cell>
          <cell r="D16">
            <v>20752.900000000001</v>
          </cell>
          <cell r="E16">
            <v>9693.27</v>
          </cell>
          <cell r="F16">
            <v>13278.47</v>
          </cell>
          <cell r="G16">
            <v>91164.7</v>
          </cell>
          <cell r="H16">
            <v>179172.04</v>
          </cell>
          <cell r="I16">
            <v>69936.5</v>
          </cell>
          <cell r="J16">
            <v>27944.41</v>
          </cell>
          <cell r="K16">
            <v>59112.52</v>
          </cell>
          <cell r="L16" t="str">
            <v>-</v>
          </cell>
        </row>
        <row r="17">
          <cell r="B17">
            <v>257840.7</v>
          </cell>
          <cell r="C17">
            <v>13560.55</v>
          </cell>
          <cell r="D17">
            <v>5967.71</v>
          </cell>
          <cell r="E17">
            <v>6304.08</v>
          </cell>
          <cell r="F17">
            <v>3342.44</v>
          </cell>
          <cell r="G17">
            <v>32245.35</v>
          </cell>
          <cell r="H17">
            <v>103432.07</v>
          </cell>
          <cell r="I17">
            <v>39970.910000000003</v>
          </cell>
          <cell r="J17">
            <v>20682.330000000002</v>
          </cell>
          <cell r="K17">
            <v>32335.26</v>
          </cell>
          <cell r="L17" t="str">
            <v>-</v>
          </cell>
        </row>
        <row r="18">
          <cell r="B18">
            <v>232111.12</v>
          </cell>
          <cell r="C18">
            <v>5336.47</v>
          </cell>
          <cell r="D18">
            <v>14785.19</v>
          </cell>
          <cell r="E18">
            <v>3389.19</v>
          </cell>
          <cell r="F18">
            <v>9936.0300000000007</v>
          </cell>
          <cell r="G18">
            <v>58919.35</v>
          </cell>
          <cell r="H18">
            <v>75739.98</v>
          </cell>
          <cell r="I18">
            <v>29965.59</v>
          </cell>
          <cell r="J18">
            <v>7262.08</v>
          </cell>
          <cell r="K18">
            <v>26777.26</v>
          </cell>
          <cell r="L18" t="str">
            <v>-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G15" sqref="G15"/>
    </sheetView>
  </sheetViews>
  <sheetFormatPr defaultColWidth="9.09765625" defaultRowHeight="18.75"/>
  <cols>
    <col min="1" max="1" width="16.296875" style="4" customWidth="1"/>
    <col min="2" max="2" width="11.3984375" style="17" customWidth="1"/>
    <col min="3" max="3" width="13" style="17" customWidth="1"/>
    <col min="4" max="4" width="10.8984375" style="17" customWidth="1"/>
    <col min="5" max="5" width="13.69921875" style="17" customWidth="1"/>
    <col min="6" max="6" width="9.09765625" style="17"/>
    <col min="7" max="7" width="11.59765625" style="17" customWidth="1"/>
    <col min="8" max="8" width="12.296875" style="17" customWidth="1"/>
    <col min="9" max="9" width="14.09765625" style="17" customWidth="1"/>
    <col min="10" max="10" width="14.59765625" style="17" customWidth="1"/>
    <col min="11" max="11" width="13.69921875" style="17" customWidth="1"/>
    <col min="12" max="12" width="9.69921875" style="17" customWidth="1"/>
    <col min="13" max="13" width="3.296875" style="4" customWidth="1"/>
    <col min="14" max="16384" width="9.09765625" style="4"/>
  </cols>
  <sheetData>
    <row r="1" spans="1:12" s="2" customFormat="1" ht="27" customHeight="1">
      <c r="A1" s="1" t="s">
        <v>0</v>
      </c>
    </row>
    <row r="2" spans="1:12" ht="9" customHeight="1">
      <c r="A2" s="3"/>
      <c r="B2" s="4"/>
      <c r="C2" s="4"/>
      <c r="D2" s="4"/>
      <c r="E2" s="5"/>
      <c r="F2" s="4"/>
      <c r="G2" s="4"/>
      <c r="H2" s="4"/>
      <c r="I2" s="4"/>
      <c r="J2" s="4"/>
      <c r="K2" s="4"/>
      <c r="L2" s="4"/>
    </row>
    <row r="3" spans="1:12" s="8" customFormat="1" ht="21" customHeight="1">
      <c r="A3" s="6"/>
      <c r="B3" s="6"/>
      <c r="C3" s="7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  <c r="K3" s="6" t="s">
        <v>9</v>
      </c>
      <c r="L3" s="6" t="s">
        <v>10</v>
      </c>
    </row>
    <row r="4" spans="1:12" s="8" customFormat="1" ht="21" customHeight="1">
      <c r="A4" s="8" t="s">
        <v>11</v>
      </c>
      <c r="B4" s="8" t="s">
        <v>12</v>
      </c>
      <c r="C4" s="8" t="s">
        <v>13</v>
      </c>
      <c r="D4" s="8" t="s">
        <v>14</v>
      </c>
      <c r="E4" s="8" t="s">
        <v>15</v>
      </c>
      <c r="G4" s="8" t="s">
        <v>16</v>
      </c>
      <c r="H4" s="8" t="s">
        <v>17</v>
      </c>
      <c r="I4" s="8" t="s">
        <v>18</v>
      </c>
      <c r="J4" s="8" t="s">
        <v>19</v>
      </c>
      <c r="K4" s="8" t="s">
        <v>20</v>
      </c>
      <c r="L4" s="8" t="s">
        <v>21</v>
      </c>
    </row>
    <row r="5" spans="1:12" s="8" customFormat="1" ht="21" customHeight="1">
      <c r="C5" s="8" t="s">
        <v>22</v>
      </c>
      <c r="D5" s="8" t="s">
        <v>23</v>
      </c>
      <c r="E5" s="8" t="s">
        <v>24</v>
      </c>
      <c r="F5" s="8" t="s">
        <v>25</v>
      </c>
      <c r="G5" s="8" t="s">
        <v>26</v>
      </c>
      <c r="H5" s="8" t="s">
        <v>27</v>
      </c>
      <c r="I5" s="8" t="s">
        <v>28</v>
      </c>
      <c r="J5" s="8" t="s">
        <v>29</v>
      </c>
      <c r="K5" s="8" t="s">
        <v>30</v>
      </c>
      <c r="L5" s="8" t="s">
        <v>31</v>
      </c>
    </row>
    <row r="6" spans="1:12" s="8" customFormat="1" ht="21" customHeight="1">
      <c r="A6" s="9"/>
      <c r="B6" s="9"/>
      <c r="C6" s="9" t="s">
        <v>32</v>
      </c>
      <c r="D6" s="9"/>
      <c r="E6" s="9" t="s">
        <v>33</v>
      </c>
      <c r="F6" s="9"/>
      <c r="G6" s="9" t="s">
        <v>34</v>
      </c>
      <c r="H6" s="9" t="s">
        <v>35</v>
      </c>
      <c r="I6" s="9" t="s">
        <v>36</v>
      </c>
      <c r="J6" s="9" t="s">
        <v>37</v>
      </c>
      <c r="K6" s="9" t="s">
        <v>38</v>
      </c>
      <c r="L6" s="9" t="s">
        <v>39</v>
      </c>
    </row>
    <row r="7" spans="1:12" s="10" customFormat="1" ht="22.5" customHeight="1">
      <c r="A7" s="10" t="s">
        <v>42</v>
      </c>
      <c r="B7" s="11">
        <f>[1]t3!B16</f>
        <v>489951.82</v>
      </c>
      <c r="C7" s="11">
        <f>[1]t3!C16</f>
        <v>18897.02</v>
      </c>
      <c r="D7" s="11">
        <f>[1]t3!D16</f>
        <v>20752.900000000001</v>
      </c>
      <c r="E7" s="11">
        <f>[1]t3!E16</f>
        <v>9693.27</v>
      </c>
      <c r="F7" s="11">
        <f>[1]t3!F16</f>
        <v>13278.47</v>
      </c>
      <c r="G7" s="11">
        <f>[1]t3!G16</f>
        <v>91164.7</v>
      </c>
      <c r="H7" s="11">
        <f>[1]t3!H16</f>
        <v>179172.04</v>
      </c>
      <c r="I7" s="11">
        <f>[1]t3!I16</f>
        <v>69936.5</v>
      </c>
      <c r="J7" s="11">
        <f>[1]t3!J16</f>
        <v>27944.41</v>
      </c>
      <c r="K7" s="11">
        <f>[1]t3!K16</f>
        <v>59112.52</v>
      </c>
      <c r="L7" s="11" t="str">
        <f>[1]t3!L16</f>
        <v>-</v>
      </c>
    </row>
    <row r="8" spans="1:12" ht="19.5" customHeight="1">
      <c r="A8" s="4" t="s">
        <v>40</v>
      </c>
      <c r="B8" s="12">
        <f>[1]t3!B17</f>
        <v>257840.7</v>
      </c>
      <c r="C8" s="12">
        <f>[1]t3!C17</f>
        <v>13560.55</v>
      </c>
      <c r="D8" s="12">
        <f>[1]t3!D17</f>
        <v>5967.71</v>
      </c>
      <c r="E8" s="12">
        <f>[1]t3!E17</f>
        <v>6304.08</v>
      </c>
      <c r="F8" s="12">
        <f>[1]t3!F17</f>
        <v>3342.44</v>
      </c>
      <c r="G8" s="12">
        <f>[1]t3!G17</f>
        <v>32245.35</v>
      </c>
      <c r="H8" s="12">
        <f>[1]t3!H17</f>
        <v>103432.07</v>
      </c>
      <c r="I8" s="12">
        <f>[1]t3!I17</f>
        <v>39970.910000000003</v>
      </c>
      <c r="J8" s="12">
        <f>[1]t3!J17</f>
        <v>20682.330000000002</v>
      </c>
      <c r="K8" s="12">
        <f>[1]t3!K17</f>
        <v>32335.26</v>
      </c>
      <c r="L8" s="12" t="str">
        <f>[1]t3!L17</f>
        <v>-</v>
      </c>
    </row>
    <row r="9" spans="1:12" ht="19.5" customHeight="1">
      <c r="A9" s="4" t="s">
        <v>41</v>
      </c>
      <c r="B9" s="12">
        <f>[1]t3!B18</f>
        <v>232111.12</v>
      </c>
      <c r="C9" s="12">
        <f>[1]t3!C18</f>
        <v>5336.47</v>
      </c>
      <c r="D9" s="12">
        <f>[1]t3!D18</f>
        <v>14785.19</v>
      </c>
      <c r="E9" s="12">
        <f>[1]t3!E18</f>
        <v>3389.19</v>
      </c>
      <c r="F9" s="12">
        <f>[1]t3!F18</f>
        <v>9936.0300000000007</v>
      </c>
      <c r="G9" s="12">
        <f>[1]t3!G18</f>
        <v>58919.35</v>
      </c>
      <c r="H9" s="12">
        <f>[1]t3!H18</f>
        <v>75739.98</v>
      </c>
      <c r="I9" s="12">
        <f>[1]t3!I18</f>
        <v>29965.59</v>
      </c>
      <c r="J9" s="12">
        <f>[1]t3!J18</f>
        <v>7262.08</v>
      </c>
      <c r="K9" s="12">
        <f>[1]t3!K18</f>
        <v>26777.26</v>
      </c>
      <c r="L9" s="12" t="str">
        <f>[1]t3!L18</f>
        <v>-</v>
      </c>
    </row>
    <row r="10" spans="1:12" ht="18.75" customHeight="1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</row>
    <row r="23" s="13" customFormat="1" ht="18"/>
    <row r="24" s="13" customFormat="1" ht="18"/>
    <row r="25" s="13" customFormat="1" ht="18"/>
    <row r="26" s="13" customFormat="1" ht="18"/>
    <row r="27" s="16" customFormat="1" ht="17.25"/>
  </sheetData>
  <printOptions horizontalCentered="1"/>
  <pageMargins left="0.35433070866141736" right="0.32" top="0.98425196850393704" bottom="0.59055118110236227" header="0.51181102362204722" footer="0.51181102362204722"/>
  <pageSetup paperSize="9" firstPageNumber="93" orientation="landscape" useFirstPageNumber="1" horizontalDpi="4294967292" verticalDpi="300" r:id="rId1"/>
  <headerFooter alignWithMargins="0">
    <oddHeader>&amp;C&amp;"FreesiaUPC,Bold"&amp;16&amp;P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2019-04-19T06:22:00Z</dcterms:created>
  <dcterms:modified xsi:type="dcterms:W3CDTF">2019-04-19T06:22:23Z</dcterms:modified>
</cp:coreProperties>
</file>