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5.3" sheetId="1" r:id="rId1"/>
  </sheets>
  <definedNames>
    <definedName name="_xlnm.Print_Area" localSheetId="0">'T-5.3'!$A$1:$S$28</definedName>
  </definedNames>
  <calcPr calcId="145621"/>
</workbook>
</file>

<file path=xl/calcChain.xml><?xml version="1.0" encoding="utf-8"?>
<calcChain xmlns="http://schemas.openxmlformats.org/spreadsheetml/2006/main">
  <c r="P11" i="1" l="1"/>
  <c r="I11" i="1"/>
  <c r="G11" i="1"/>
  <c r="F11" i="1"/>
</calcChain>
</file>

<file path=xl/sharedStrings.xml><?xml version="1.0" encoding="utf-8"?>
<sst xmlns="http://schemas.openxmlformats.org/spreadsheetml/2006/main" count="72" uniqueCount="50">
  <si>
    <t>ตาราง</t>
  </si>
  <si>
    <t>การตาย จำแนกตามสาเหตุที่สำคัญ และเพศ พ.ศ. 2561 - 2562</t>
  </si>
  <si>
    <t>Table</t>
  </si>
  <si>
    <t>Deaths by Leading Causes of Death and Sex: 2018 - 2019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</si>
  <si>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</si>
  <si>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</si>
  <si>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</si>
  <si>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</si>
  <si>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</si>
  <si>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</si>
  <si>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2561 (2018)</t>
  </si>
  <si>
    <t>2562 (2019)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</si>
  <si>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</si>
  <si>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</si>
  <si>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</si>
  <si>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</si>
  <si>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</si>
  <si>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</si>
  <si>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</si>
  <si>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</si>
  <si>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</si>
  <si>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</si>
  <si>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</si>
  <si>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</si>
  <si>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</si>
  <si>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</si>
  <si>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</si>
  <si>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</si>
  <si>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</si>
  <si>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</si>
  <si>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</si>
  <si>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</si>
  <si>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</si>
  <si>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</si>
  <si>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</si>
  <si>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</si>
  <si>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</si>
  <si>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 xml:space="preserve"> -  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</si>
  <si>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</si>
  <si>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</si>
  <si>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</si>
  <si>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</si>
  <si>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</si>
  <si>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</si>
  <si>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</si>
  <si>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</si>
  <si>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</si>
  <si>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   ที่มา:   </t>
  </si>
  <si>
    <t>สำนักงานสาธารณสุขจังหวัดหนองคาย</t>
  </si>
  <si>
    <t xml:space="preserve"> Source: Nong Khai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</si>
</sst>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5"/>
      <name val="TH SarabunPSK"/>
      <family val="2"/>
    </font>
    <font>
      <sz val="12"/>
      <name val="TH SarabunPSK"/>
      <family val="2"/>
    </font>
    <font>
      <b/>
      <sz val="11.5"/>
      <name val="TH SarabunPSK"/>
      <family val="2"/>
    </font>
    <font>
      <sz val="14"/>
      <name val="Cordia New"/>
      <family val="2"/>
    </font>
    <font>
      <sz val="11.5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0" xfId="0" applyFont="1" applyBorder="1"/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87" fontId="4" fillId="2" borderId="8" xfId="1" applyNumberFormat="1" applyFont="1" applyFill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8" xfId="1" applyNumberFormat="1" applyFont="1" applyFill="1" applyBorder="1" applyAlignment="1">
      <alignment horizontal="right" vertical="center"/>
    </xf>
    <xf numFmtId="43" fontId="4" fillId="2" borderId="8" xfId="1" applyFont="1" applyFill="1" applyBorder="1" applyAlignment="1">
      <alignment horizontal="right" vertical="center"/>
    </xf>
    <xf numFmtId="43" fontId="4" fillId="2" borderId="13" xfId="1" applyFont="1" applyFill="1" applyBorder="1" applyAlignment="1">
      <alignment horizontal="right" vertical="center"/>
    </xf>
    <xf numFmtId="43" fontId="4" fillId="0" borderId="8" xfId="1" applyFont="1" applyBorder="1" applyAlignment="1">
      <alignment horizontal="right" vertical="center"/>
    </xf>
    <xf numFmtId="43" fontId="4" fillId="0" borderId="13" xfId="1" applyFont="1" applyBorder="1" applyAlignment="1">
      <alignment horizontal="right" vertical="center"/>
    </xf>
    <xf numFmtId="43" fontId="4" fillId="0" borderId="13" xfId="1" applyFont="1" applyFill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6" fillId="0" borderId="0" xfId="1" applyNumberFormat="1" applyFont="1" applyBorder="1" applyAlignment="1">
      <alignment vertical="center"/>
    </xf>
    <xf numFmtId="189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187" fontId="6" fillId="2" borderId="8" xfId="1" applyNumberFormat="1" applyFont="1" applyFill="1" applyBorder="1" applyAlignment="1">
      <alignment horizontal="right" vertical="center"/>
    </xf>
    <xf numFmtId="187" fontId="6" fillId="0" borderId="8" xfId="1" applyNumberFormat="1" applyFont="1" applyBorder="1" applyAlignment="1">
      <alignment horizontal="right" vertical="center"/>
    </xf>
    <xf numFmtId="43" fontId="6" fillId="2" borderId="8" xfId="1" applyFont="1" applyFill="1" applyBorder="1" applyAlignment="1">
      <alignment horizontal="right" vertical="center"/>
    </xf>
    <xf numFmtId="43" fontId="6" fillId="2" borderId="13" xfId="1" applyFont="1" applyFill="1" applyBorder="1" applyAlignment="1">
      <alignment horizontal="right" vertical="center"/>
    </xf>
    <xf numFmtId="43" fontId="6" fillId="0" borderId="8" xfId="1" applyFont="1" applyBorder="1" applyAlignment="1">
      <alignment horizontal="right" vertical="center"/>
    </xf>
    <xf numFmtId="43" fontId="6" fillId="0" borderId="13" xfId="1" applyFont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87" fontId="6" fillId="0" borderId="8" xfId="1" applyNumberFormat="1" applyFont="1" applyFill="1" applyBorder="1" applyAlignment="1">
      <alignment horizontal="right" vertical="center"/>
    </xf>
    <xf numFmtId="43" fontId="6" fillId="0" borderId="0" xfId="0" applyNumberFormat="1" applyFont="1" applyBorder="1" applyAlignment="1">
      <alignment vertical="center"/>
    </xf>
    <xf numFmtId="0" fontId="3" fillId="0" borderId="6" xfId="0" quotePrefix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848850" y="6134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48850" y="6134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848850" y="6134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25</xdr:row>
      <xdr:rowOff>0</xdr:rowOff>
    </xdr:from>
    <xdr:to>
      <xdr:col>19</xdr:col>
      <xdr:colOff>0</xdr:colOff>
      <xdr:row>25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848850" y="61341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66675</xdr:colOff>
      <xdr:row>0</xdr:row>
      <xdr:rowOff>28575</xdr:rowOff>
    </xdr:from>
    <xdr:to>
      <xdr:col>19</xdr:col>
      <xdr:colOff>426675</xdr:colOff>
      <xdr:row>2</xdr:row>
      <xdr:rowOff>236325</xdr:rowOff>
    </xdr:to>
    <xdr:grpSp>
      <xdr:nvGrpSpPr>
        <xdr:cNvPr id="6" name="Group 12"/>
        <xdr:cNvGrpSpPr/>
      </xdr:nvGrpSpPr>
      <xdr:grpSpPr>
        <a:xfrm>
          <a:off x="9893300" y="28575"/>
          <a:ext cx="360000" cy="684000"/>
          <a:chOff x="10039350" y="1885951"/>
          <a:chExt cx="342900" cy="600076"/>
        </a:xfrm>
      </xdr:grpSpPr>
      <xdr:sp macro="" textlink="">
        <xdr:nvSpPr>
          <xdr:cNvPr id="7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Z29"/>
  <sheetViews>
    <sheetView showGridLines="0" tabSelected="1" zoomScale="120" zoomScaleNormal="120" zoomScaleSheetLayoutView="110" workbookViewId="0">
      <selection activeCell="K13" sqref="K13"/>
    </sheetView>
  </sheetViews>
  <sheetFormatPr defaultColWidth="9.140625" defaultRowHeight="18.75" x14ac:dyDescent="0.3"/>
  <cols>
    <col min="1" max="1" width="1.7109375" style="66" customWidth="1"/>
    <col min="2" max="2" width="5.85546875" style="66" customWidth="1"/>
    <col min="3" max="3" width="4.140625" style="66" customWidth="1"/>
    <col min="4" max="4" width="19.140625" style="66" customWidth="1"/>
    <col min="5" max="10" width="6.5703125" style="66" customWidth="1"/>
    <col min="11" max="16" width="7.28515625" style="66" customWidth="1"/>
    <col min="17" max="17" width="0.42578125" style="66" customWidth="1"/>
    <col min="18" max="18" width="31.5703125" style="66" customWidth="1"/>
    <col min="19" max="19" width="1.7109375" style="66" customWidth="1"/>
    <col min="20" max="20" width="9.42578125" style="66" customWidth="1"/>
    <col min="21" max="21" width="9" style="66" customWidth="1"/>
    <col min="22" max="16384" width="9.140625" style="66"/>
  </cols>
  <sheetData>
    <row r="2" spans="1:26" s="3" customFormat="1" x14ac:dyDescent="0.3">
      <c r="A2" s="1"/>
      <c r="B2" s="1" t="s">
        <v>0</v>
      </c>
      <c r="C2" s="2">
        <v>5.3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6" s="3" customFormat="1" x14ac:dyDescent="0.3">
      <c r="A3" s="1"/>
      <c r="B3" s="1" t="s">
        <v>2</v>
      </c>
      <c r="C3" s="2">
        <v>5.3</v>
      </c>
      <c r="D3" s="1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6" s="6" customFormat="1" ht="7.5" x14ac:dyDescent="0.15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26" s="10" customFormat="1" ht="19.5" customHeight="1" x14ac:dyDescent="0.5">
      <c r="A5" s="7" t="s">
        <v>4</v>
      </c>
      <c r="B5" s="7"/>
      <c r="C5" s="7"/>
      <c r="D5" s="8"/>
      <c r="E5" s="9" t="s">
        <v>5</v>
      </c>
      <c r="F5" s="7"/>
      <c r="G5" s="7"/>
      <c r="H5" s="7"/>
      <c r="I5" s="7"/>
      <c r="J5" s="8"/>
      <c r="K5" s="9" t="s">
        <v>6</v>
      </c>
      <c r="L5" s="7"/>
      <c r="M5" s="7"/>
      <c r="N5" s="7"/>
      <c r="O5" s="7"/>
      <c r="P5" s="8"/>
      <c r="Q5" s="9" t="s">
        <v>7</v>
      </c>
      <c r="R5" s="7"/>
    </row>
    <row r="6" spans="1:26" s="10" customFormat="1" ht="19.5" customHeight="1" x14ac:dyDescent="0.5">
      <c r="A6" s="11"/>
      <c r="B6" s="11"/>
      <c r="C6" s="11"/>
      <c r="D6" s="12"/>
      <c r="E6" s="13" t="s">
        <v>8</v>
      </c>
      <c r="F6" s="14"/>
      <c r="G6" s="14"/>
      <c r="H6" s="14"/>
      <c r="I6" s="14"/>
      <c r="J6" s="15"/>
      <c r="K6" s="13" t="s">
        <v>9</v>
      </c>
      <c r="L6" s="14"/>
      <c r="M6" s="14"/>
      <c r="N6" s="14"/>
      <c r="O6" s="14"/>
      <c r="P6" s="15"/>
      <c r="Q6" s="16"/>
      <c r="R6" s="11"/>
    </row>
    <row r="7" spans="1:26" s="10" customFormat="1" ht="19.5" customHeight="1" x14ac:dyDescent="0.5">
      <c r="A7" s="11"/>
      <c r="B7" s="11"/>
      <c r="C7" s="11"/>
      <c r="D7" s="12"/>
      <c r="E7" s="17" t="s">
        <v>10</v>
      </c>
      <c r="F7" s="18"/>
      <c r="G7" s="19"/>
      <c r="H7" s="17" t="s">
        <v>11</v>
      </c>
      <c r="I7" s="18"/>
      <c r="J7" s="19"/>
      <c r="K7" s="17" t="s">
        <v>10</v>
      </c>
      <c r="L7" s="18"/>
      <c r="M7" s="19"/>
      <c r="N7" s="17" t="s">
        <v>11</v>
      </c>
      <c r="O7" s="18"/>
      <c r="P7" s="19"/>
      <c r="Q7" s="16"/>
      <c r="R7" s="11"/>
    </row>
    <row r="8" spans="1:26" s="10" customFormat="1" ht="19.5" customHeight="1" x14ac:dyDescent="0.5">
      <c r="A8" s="11"/>
      <c r="B8" s="11"/>
      <c r="C8" s="11"/>
      <c r="D8" s="12"/>
      <c r="E8" s="20" t="s">
        <v>12</v>
      </c>
      <c r="F8" s="20" t="s">
        <v>13</v>
      </c>
      <c r="G8" s="20" t="s">
        <v>14</v>
      </c>
      <c r="H8" s="20" t="s">
        <v>12</v>
      </c>
      <c r="I8" s="20" t="s">
        <v>13</v>
      </c>
      <c r="J8" s="20" t="s">
        <v>14</v>
      </c>
      <c r="K8" s="20" t="s">
        <v>12</v>
      </c>
      <c r="L8" s="20" t="s">
        <v>13</v>
      </c>
      <c r="M8" s="20" t="s">
        <v>14</v>
      </c>
      <c r="N8" s="20" t="s">
        <v>12</v>
      </c>
      <c r="O8" s="20" t="s">
        <v>13</v>
      </c>
      <c r="P8" s="20" t="s">
        <v>14</v>
      </c>
      <c r="Q8" s="16"/>
      <c r="R8" s="11"/>
    </row>
    <row r="9" spans="1:26" s="10" customFormat="1" ht="19.5" customHeight="1" x14ac:dyDescent="0.5">
      <c r="A9" s="14"/>
      <c r="B9" s="14"/>
      <c r="C9" s="14"/>
      <c r="D9" s="15"/>
      <c r="E9" s="21" t="s">
        <v>15</v>
      </c>
      <c r="F9" s="21" t="s">
        <v>16</v>
      </c>
      <c r="G9" s="21" t="s">
        <v>17</v>
      </c>
      <c r="H9" s="21" t="s">
        <v>15</v>
      </c>
      <c r="I9" s="21" t="s">
        <v>16</v>
      </c>
      <c r="J9" s="21" t="s">
        <v>17</v>
      </c>
      <c r="K9" s="21" t="s">
        <v>15</v>
      </c>
      <c r="L9" s="21" t="s">
        <v>16</v>
      </c>
      <c r="M9" s="21" t="s">
        <v>17</v>
      </c>
      <c r="N9" s="21" t="s">
        <v>15</v>
      </c>
      <c r="O9" s="21" t="s">
        <v>16</v>
      </c>
      <c r="P9" s="21" t="s">
        <v>17</v>
      </c>
      <c r="Q9" s="13"/>
      <c r="R9" s="14"/>
    </row>
    <row r="10" spans="1:26" s="26" customFormat="1" ht="3" customHeight="1" x14ac:dyDescent="0.25">
      <c r="A10" s="22"/>
      <c r="B10" s="22"/>
      <c r="C10" s="22"/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5"/>
      <c r="P10" s="25"/>
      <c r="Q10" s="20"/>
      <c r="R10" s="22"/>
    </row>
    <row r="11" spans="1:26" s="42" customFormat="1" ht="24.75" customHeight="1" x14ac:dyDescent="0.5">
      <c r="A11" s="27" t="s">
        <v>18</v>
      </c>
      <c r="B11" s="27"/>
      <c r="C11" s="27"/>
      <c r="D11" s="28"/>
      <c r="E11" s="29">
        <v>2938</v>
      </c>
      <c r="F11" s="29">
        <f>SUM(F12:F25)</f>
        <v>1712</v>
      </c>
      <c r="G11" s="29">
        <f>SUM(G12:G25)</f>
        <v>1226</v>
      </c>
      <c r="H11" s="30">
        <v>3859</v>
      </c>
      <c r="I11" s="29">
        <f>SUM(I12:I25)</f>
        <v>2308</v>
      </c>
      <c r="J11" s="31">
        <v>1551</v>
      </c>
      <c r="K11" s="32">
        <v>565.21</v>
      </c>
      <c r="L11" s="33">
        <v>328.4</v>
      </c>
      <c r="M11" s="33">
        <v>234.67</v>
      </c>
      <c r="N11" s="34">
        <v>738.83</v>
      </c>
      <c r="O11" s="35">
        <v>441.88</v>
      </c>
      <c r="P11" s="36">
        <f>SUM(P12:P25)</f>
        <v>296.96000000000004</v>
      </c>
      <c r="Q11" s="37"/>
      <c r="R11" s="38" t="s">
        <v>15</v>
      </c>
      <c r="S11" s="39"/>
      <c r="T11" s="40"/>
      <c r="U11" s="41"/>
      <c r="V11" s="41"/>
      <c r="W11" s="41"/>
      <c r="X11" s="41"/>
      <c r="Y11" s="41"/>
      <c r="Z11" s="41"/>
    </row>
    <row r="12" spans="1:26" s="42" customFormat="1" ht="21" customHeight="1" x14ac:dyDescent="0.5">
      <c r="A12" s="43" t="s">
        <v>19</v>
      </c>
      <c r="B12" s="43"/>
      <c r="C12" s="43"/>
      <c r="D12" s="44"/>
      <c r="E12" s="45">
        <v>596</v>
      </c>
      <c r="F12" s="45">
        <v>326</v>
      </c>
      <c r="G12" s="45">
        <v>270</v>
      </c>
      <c r="H12" s="46">
        <v>652</v>
      </c>
      <c r="I12" s="46">
        <v>403</v>
      </c>
      <c r="J12" s="46">
        <v>249</v>
      </c>
      <c r="K12" s="47">
        <v>114.15</v>
      </c>
      <c r="L12" s="48">
        <v>62.44</v>
      </c>
      <c r="M12" s="48">
        <v>51.71</v>
      </c>
      <c r="N12" s="49">
        <v>124.83</v>
      </c>
      <c r="O12" s="50">
        <v>77.16</v>
      </c>
      <c r="P12" s="50">
        <v>47.67</v>
      </c>
      <c r="Q12" s="37"/>
      <c r="R12" s="51" t="s">
        <v>20</v>
      </c>
      <c r="S12" s="39"/>
      <c r="U12" s="41"/>
      <c r="V12" s="41"/>
      <c r="W12" s="41"/>
      <c r="X12" s="41"/>
    </row>
    <row r="13" spans="1:26" s="42" customFormat="1" ht="21" customHeight="1" x14ac:dyDescent="0.5">
      <c r="A13" s="52"/>
      <c r="B13" s="52"/>
      <c r="C13" s="51"/>
      <c r="D13" s="51"/>
      <c r="E13" s="45"/>
      <c r="F13" s="45"/>
      <c r="G13" s="45"/>
      <c r="H13" s="46"/>
      <c r="I13" s="46"/>
      <c r="J13" s="46"/>
      <c r="K13" s="47"/>
      <c r="L13" s="48"/>
      <c r="M13" s="48"/>
      <c r="N13" s="49"/>
      <c r="O13" s="50"/>
      <c r="P13" s="50"/>
      <c r="Q13" s="53"/>
      <c r="R13" s="51" t="s">
        <v>21</v>
      </c>
      <c r="S13" s="39"/>
      <c r="U13" s="41"/>
      <c r="V13" s="41"/>
      <c r="W13" s="41"/>
      <c r="X13" s="41"/>
    </row>
    <row r="14" spans="1:26" s="42" customFormat="1" ht="21" customHeight="1" x14ac:dyDescent="0.5">
      <c r="A14" s="51" t="s">
        <v>22</v>
      </c>
      <c r="B14" s="51"/>
      <c r="C14" s="51"/>
      <c r="D14" s="51"/>
      <c r="E14" s="45"/>
      <c r="F14" s="45"/>
      <c r="G14" s="45"/>
      <c r="H14" s="46"/>
      <c r="I14" s="46"/>
      <c r="J14" s="46"/>
      <c r="K14" s="47"/>
      <c r="L14" s="48"/>
      <c r="M14" s="48"/>
      <c r="N14" s="49"/>
      <c r="O14" s="50"/>
      <c r="P14" s="50"/>
      <c r="Q14" s="53"/>
      <c r="R14" s="51" t="s">
        <v>23</v>
      </c>
      <c r="S14" s="39"/>
      <c r="U14" s="41"/>
      <c r="V14" s="41"/>
      <c r="W14" s="41"/>
      <c r="X14" s="41"/>
    </row>
    <row r="15" spans="1:26" s="42" customFormat="1" ht="21" customHeight="1" x14ac:dyDescent="0.5">
      <c r="A15" s="51"/>
      <c r="B15" s="51" t="s">
        <v>24</v>
      </c>
      <c r="C15" s="51"/>
      <c r="D15" s="51"/>
      <c r="E15" s="45">
        <v>258</v>
      </c>
      <c r="F15" s="45">
        <v>205</v>
      </c>
      <c r="G15" s="45">
        <v>53</v>
      </c>
      <c r="H15" s="46">
        <v>192</v>
      </c>
      <c r="I15" s="46">
        <v>161</v>
      </c>
      <c r="J15" s="46">
        <v>31</v>
      </c>
      <c r="K15" s="47">
        <v>49.42</v>
      </c>
      <c r="L15" s="48">
        <v>39.26</v>
      </c>
      <c r="M15" s="48">
        <v>10.119999999999999</v>
      </c>
      <c r="N15" s="49">
        <v>36.76</v>
      </c>
      <c r="O15" s="50">
        <v>30.82</v>
      </c>
      <c r="P15" s="50">
        <v>5.94</v>
      </c>
      <c r="Q15" s="53"/>
      <c r="R15" s="51" t="s">
        <v>25</v>
      </c>
      <c r="S15" s="39"/>
      <c r="U15" s="41"/>
      <c r="V15" s="41"/>
      <c r="W15" s="41"/>
      <c r="X15" s="41"/>
    </row>
    <row r="16" spans="1:26" s="42" customFormat="1" ht="21" customHeight="1" x14ac:dyDescent="0.5">
      <c r="A16" s="51" t="s">
        <v>26</v>
      </c>
      <c r="B16" s="51"/>
      <c r="C16" s="51"/>
      <c r="D16" s="51"/>
      <c r="E16" s="45">
        <v>136</v>
      </c>
      <c r="F16" s="45">
        <v>85</v>
      </c>
      <c r="G16" s="45">
        <v>51</v>
      </c>
      <c r="H16" s="54">
        <v>205</v>
      </c>
      <c r="I16" s="54">
        <v>125</v>
      </c>
      <c r="J16" s="54">
        <v>80</v>
      </c>
      <c r="K16" s="47">
        <v>26.05</v>
      </c>
      <c r="L16" s="48">
        <v>16.28</v>
      </c>
      <c r="M16" s="48">
        <v>9.77</v>
      </c>
      <c r="N16" s="49">
        <v>39.25</v>
      </c>
      <c r="O16" s="50">
        <v>23.93</v>
      </c>
      <c r="P16" s="50">
        <v>15.32</v>
      </c>
      <c r="Q16" s="53"/>
      <c r="R16" s="51" t="s">
        <v>27</v>
      </c>
      <c r="S16" s="39"/>
      <c r="T16" s="55"/>
      <c r="U16" s="41"/>
      <c r="V16" s="41"/>
      <c r="W16" s="41"/>
      <c r="X16" s="41"/>
    </row>
    <row r="17" spans="1:24" s="42" customFormat="1" ht="21" customHeight="1" x14ac:dyDescent="0.5">
      <c r="A17" s="51" t="s">
        <v>28</v>
      </c>
      <c r="B17" s="51"/>
      <c r="C17" s="51"/>
      <c r="D17" s="51"/>
      <c r="E17" s="45">
        <v>105</v>
      </c>
      <c r="F17" s="45">
        <v>69</v>
      </c>
      <c r="G17" s="45">
        <v>36</v>
      </c>
      <c r="H17" s="46">
        <v>122</v>
      </c>
      <c r="I17" s="46">
        <v>77</v>
      </c>
      <c r="J17" s="46">
        <v>45</v>
      </c>
      <c r="K17" s="47">
        <v>20.11</v>
      </c>
      <c r="L17" s="48">
        <v>13.22</v>
      </c>
      <c r="M17" s="48">
        <v>6.8</v>
      </c>
      <c r="N17" s="49">
        <v>23.36</v>
      </c>
      <c r="O17" s="50">
        <v>14.74</v>
      </c>
      <c r="P17" s="50">
        <v>8.6199999999999992</v>
      </c>
      <c r="Q17" s="53"/>
      <c r="R17" s="51" t="s">
        <v>29</v>
      </c>
      <c r="S17" s="39"/>
      <c r="U17" s="41"/>
      <c r="V17" s="41"/>
      <c r="W17" s="41"/>
      <c r="X17" s="41"/>
    </row>
    <row r="18" spans="1:24" s="42" customFormat="1" ht="21" customHeight="1" x14ac:dyDescent="0.5">
      <c r="A18" s="51" t="s">
        <v>30</v>
      </c>
      <c r="B18" s="51"/>
      <c r="C18" s="51"/>
      <c r="D18" s="51"/>
      <c r="E18" s="45">
        <v>240</v>
      </c>
      <c r="F18" s="45">
        <v>153</v>
      </c>
      <c r="G18" s="45">
        <v>87</v>
      </c>
      <c r="H18" s="46">
        <v>150</v>
      </c>
      <c r="I18" s="46">
        <v>101</v>
      </c>
      <c r="J18" s="46">
        <v>49</v>
      </c>
      <c r="K18" s="47">
        <v>45.97</v>
      </c>
      <c r="L18" s="48">
        <v>29.3</v>
      </c>
      <c r="M18" s="48">
        <v>16.66</v>
      </c>
      <c r="N18" s="49">
        <v>28.72</v>
      </c>
      <c r="O18" s="50">
        <v>19.34</v>
      </c>
      <c r="P18" s="50">
        <v>9.3800000000000008</v>
      </c>
      <c r="Q18" s="53"/>
      <c r="R18" s="51" t="s">
        <v>31</v>
      </c>
      <c r="S18" s="39"/>
      <c r="U18" s="41"/>
      <c r="V18" s="41"/>
      <c r="W18" s="41"/>
      <c r="X18" s="41"/>
    </row>
    <row r="19" spans="1:24" s="42" customFormat="1" ht="21" customHeight="1" x14ac:dyDescent="0.5">
      <c r="A19" s="51" t="s">
        <v>32</v>
      </c>
      <c r="B19" s="51"/>
      <c r="C19" s="51"/>
      <c r="D19" s="51"/>
      <c r="E19" s="45">
        <v>218</v>
      </c>
      <c r="F19" s="45">
        <v>113</v>
      </c>
      <c r="G19" s="45">
        <v>105</v>
      </c>
      <c r="H19" s="46">
        <v>235</v>
      </c>
      <c r="I19" s="46">
        <v>110</v>
      </c>
      <c r="J19" s="46">
        <v>125</v>
      </c>
      <c r="K19" s="47">
        <v>41.75</v>
      </c>
      <c r="L19" s="48">
        <v>21.64</v>
      </c>
      <c r="M19" s="48">
        <v>20.11</v>
      </c>
      <c r="N19" s="49">
        <v>44.99</v>
      </c>
      <c r="O19" s="50">
        <v>21.06</v>
      </c>
      <c r="P19" s="50">
        <v>23.93</v>
      </c>
      <c r="Q19" s="53"/>
      <c r="R19" s="51" t="s">
        <v>33</v>
      </c>
      <c r="S19" s="39"/>
      <c r="U19" s="41"/>
      <c r="V19" s="41"/>
      <c r="W19" s="41"/>
      <c r="X19" s="41"/>
    </row>
    <row r="20" spans="1:24" s="42" customFormat="1" ht="21" customHeight="1" x14ac:dyDescent="0.5">
      <c r="A20" s="51" t="s">
        <v>34</v>
      </c>
      <c r="B20" s="51"/>
      <c r="C20" s="51"/>
      <c r="D20" s="51"/>
      <c r="E20" s="45">
        <v>203</v>
      </c>
      <c r="F20" s="45">
        <v>135</v>
      </c>
      <c r="G20" s="45">
        <v>68</v>
      </c>
      <c r="H20" s="46">
        <v>82</v>
      </c>
      <c r="I20" s="46">
        <v>67</v>
      </c>
      <c r="J20" s="46">
        <v>15</v>
      </c>
      <c r="K20" s="47">
        <v>38.880000000000003</v>
      </c>
      <c r="L20" s="48">
        <v>25.86</v>
      </c>
      <c r="M20" s="48">
        <v>13.02</v>
      </c>
      <c r="N20" s="49">
        <v>15.7</v>
      </c>
      <c r="O20" s="50">
        <v>12.83</v>
      </c>
      <c r="P20" s="50">
        <v>2.87</v>
      </c>
      <c r="Q20" s="53"/>
      <c r="R20" s="51" t="s">
        <v>35</v>
      </c>
      <c r="S20" s="39"/>
      <c r="U20" s="41"/>
      <c r="V20" s="41"/>
      <c r="W20" s="41"/>
      <c r="X20" s="41"/>
    </row>
    <row r="21" spans="1:24" s="42" customFormat="1" ht="21" customHeight="1" x14ac:dyDescent="0.5">
      <c r="A21" s="51" t="s">
        <v>36</v>
      </c>
      <c r="B21" s="51"/>
      <c r="C21" s="51"/>
      <c r="D21" s="51"/>
      <c r="E21" s="45">
        <v>1</v>
      </c>
      <c r="F21" s="45" t="s">
        <v>37</v>
      </c>
      <c r="G21" s="45">
        <v>1</v>
      </c>
      <c r="H21" s="46">
        <v>28</v>
      </c>
      <c r="I21" s="46">
        <v>23</v>
      </c>
      <c r="J21" s="46">
        <v>5</v>
      </c>
      <c r="K21" s="47">
        <v>0.19</v>
      </c>
      <c r="L21" s="48" t="s">
        <v>37</v>
      </c>
      <c r="M21" s="48">
        <v>0.19</v>
      </c>
      <c r="N21" s="49">
        <v>5.36</v>
      </c>
      <c r="O21" s="50">
        <v>4.4000000000000004</v>
      </c>
      <c r="P21" s="50">
        <v>0.96</v>
      </c>
      <c r="Q21" s="53"/>
      <c r="R21" s="51" t="s">
        <v>38</v>
      </c>
      <c r="S21" s="39"/>
      <c r="U21" s="41"/>
      <c r="V21" s="41"/>
      <c r="W21" s="41"/>
      <c r="X21" s="41"/>
    </row>
    <row r="22" spans="1:24" s="42" customFormat="1" ht="21" customHeight="1" x14ac:dyDescent="0.5">
      <c r="A22" s="51" t="s">
        <v>39</v>
      </c>
      <c r="B22" s="51"/>
      <c r="C22" s="51"/>
      <c r="D22" s="51"/>
      <c r="E22" s="45">
        <v>107</v>
      </c>
      <c r="F22" s="45">
        <v>49</v>
      </c>
      <c r="G22" s="45">
        <v>58</v>
      </c>
      <c r="H22" s="46">
        <v>121</v>
      </c>
      <c r="I22" s="46">
        <v>47</v>
      </c>
      <c r="J22" s="46">
        <v>74</v>
      </c>
      <c r="K22" s="47">
        <v>22.98</v>
      </c>
      <c r="L22" s="48">
        <v>9.89</v>
      </c>
      <c r="M22" s="48">
        <v>11.11</v>
      </c>
      <c r="N22" s="49">
        <v>23.17</v>
      </c>
      <c r="O22" s="50">
        <v>9</v>
      </c>
      <c r="P22" s="50">
        <v>14.17</v>
      </c>
      <c r="Q22" s="53"/>
      <c r="R22" s="51" t="s">
        <v>40</v>
      </c>
      <c r="S22" s="39"/>
      <c r="U22" s="41"/>
      <c r="V22" s="41"/>
      <c r="W22" s="41"/>
      <c r="X22" s="41"/>
    </row>
    <row r="23" spans="1:24" s="42" customFormat="1" ht="21" customHeight="1" x14ac:dyDescent="0.5">
      <c r="A23" s="51" t="s">
        <v>41</v>
      </c>
      <c r="B23" s="51"/>
      <c r="C23" s="51"/>
      <c r="D23" s="51"/>
      <c r="E23" s="45">
        <v>22</v>
      </c>
      <c r="F23" s="45">
        <v>19</v>
      </c>
      <c r="G23" s="45">
        <v>3</v>
      </c>
      <c r="H23" s="46">
        <v>43</v>
      </c>
      <c r="I23" s="46">
        <v>33</v>
      </c>
      <c r="J23" s="46">
        <v>10</v>
      </c>
      <c r="K23" s="47">
        <v>4.21</v>
      </c>
      <c r="L23" s="48">
        <v>3.64</v>
      </c>
      <c r="M23" s="48">
        <v>0.56999999999999995</v>
      </c>
      <c r="N23" s="49">
        <v>8.23</v>
      </c>
      <c r="O23" s="50">
        <v>6.32</v>
      </c>
      <c r="P23" s="50">
        <v>1.91</v>
      </c>
      <c r="Q23" s="53"/>
      <c r="R23" s="51" t="s">
        <v>42</v>
      </c>
      <c r="S23" s="39"/>
      <c r="U23" s="41"/>
      <c r="V23" s="41"/>
      <c r="W23" s="41"/>
      <c r="X23" s="41"/>
    </row>
    <row r="24" spans="1:24" s="42" customFormat="1" ht="21" customHeight="1" x14ac:dyDescent="0.5">
      <c r="A24" s="51" t="s">
        <v>43</v>
      </c>
      <c r="B24" s="51"/>
      <c r="C24" s="51"/>
      <c r="D24" s="51"/>
      <c r="E24" s="45">
        <v>5</v>
      </c>
      <c r="F24" s="45">
        <v>3</v>
      </c>
      <c r="G24" s="45">
        <v>2</v>
      </c>
      <c r="H24" s="46">
        <v>13</v>
      </c>
      <c r="I24" s="46">
        <v>8</v>
      </c>
      <c r="J24" s="46">
        <v>5</v>
      </c>
      <c r="K24" s="47">
        <v>0.96</v>
      </c>
      <c r="L24" s="48">
        <v>0.56999999999999995</v>
      </c>
      <c r="M24" s="48">
        <v>0.38</v>
      </c>
      <c r="N24" s="49">
        <v>2.4900000000000002</v>
      </c>
      <c r="O24" s="50">
        <v>1.53</v>
      </c>
      <c r="P24" s="50">
        <v>0.96</v>
      </c>
      <c r="Q24" s="53"/>
      <c r="R24" s="51" t="s">
        <v>44</v>
      </c>
      <c r="U24" s="41"/>
      <c r="V24" s="41"/>
      <c r="W24" s="41"/>
      <c r="X24" s="41"/>
    </row>
    <row r="25" spans="1:24" s="42" customFormat="1" ht="21" customHeight="1" x14ac:dyDescent="0.5">
      <c r="A25" s="51" t="s">
        <v>45</v>
      </c>
      <c r="B25" s="51"/>
      <c r="C25" s="51"/>
      <c r="D25" s="51"/>
      <c r="E25" s="45">
        <v>1047</v>
      </c>
      <c r="F25" s="45">
        <v>555</v>
      </c>
      <c r="G25" s="45">
        <v>492</v>
      </c>
      <c r="H25" s="46">
        <v>2016</v>
      </c>
      <c r="I25" s="46">
        <v>1153</v>
      </c>
      <c r="J25" s="46">
        <v>863</v>
      </c>
      <c r="K25" s="47">
        <v>200.54</v>
      </c>
      <c r="L25" s="48">
        <v>106.3</v>
      </c>
      <c r="M25" s="48">
        <v>94.23</v>
      </c>
      <c r="N25" s="49">
        <v>385.98</v>
      </c>
      <c r="O25" s="50">
        <v>220.75</v>
      </c>
      <c r="P25" s="50">
        <v>165.23</v>
      </c>
      <c r="Q25" s="53"/>
      <c r="R25" s="51" t="s">
        <v>46</v>
      </c>
      <c r="U25" s="41"/>
      <c r="V25" s="41"/>
      <c r="W25" s="41"/>
      <c r="X25" s="41"/>
    </row>
    <row r="26" spans="1:24" s="26" customFormat="1" ht="3" customHeight="1" x14ac:dyDescent="0.25">
      <c r="A26" s="56"/>
      <c r="B26" s="57"/>
      <c r="C26" s="57"/>
      <c r="D26" s="58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60"/>
      <c r="R26" s="57"/>
    </row>
    <row r="27" spans="1:24" s="26" customFormat="1" ht="3" customHeight="1" x14ac:dyDescent="0.25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24" s="10" customFormat="1" ht="15.75" x14ac:dyDescent="0.5">
      <c r="A28" s="63" t="s">
        <v>47</v>
      </c>
      <c r="C28" s="63" t="s">
        <v>48</v>
      </c>
      <c r="D28" s="63"/>
      <c r="E28" s="64"/>
      <c r="F28" s="64"/>
      <c r="G28" s="64"/>
      <c r="H28" s="64"/>
      <c r="I28" s="64"/>
      <c r="J28" s="64" t="s">
        <v>49</v>
      </c>
      <c r="L28" s="64"/>
      <c r="M28" s="64"/>
      <c r="N28" s="64"/>
      <c r="O28" s="64"/>
      <c r="P28" s="64"/>
      <c r="Q28" s="64"/>
      <c r="R28" s="64"/>
      <c r="S28" s="64"/>
    </row>
    <row r="29" spans="1:24" s="26" customFormat="1" ht="18" customHeight="1" x14ac:dyDescent="0.25"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</sheetData>
  <mergeCells count="12">
    <mergeCell ref="A11:D11"/>
    <mergeCell ref="A12:D12"/>
    <mergeCell ref="A5:D9"/>
    <mergeCell ref="E5:J5"/>
    <mergeCell ref="K5:P5"/>
    <mergeCell ref="Q5:R9"/>
    <mergeCell ref="E6:J6"/>
    <mergeCell ref="K6:P6"/>
    <mergeCell ref="E7:G7"/>
    <mergeCell ref="H7:J7"/>
    <mergeCell ref="K7:M7"/>
    <mergeCell ref="N7:P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2020-06-08T08:20:42Z</dcterms:created>
  <dcterms:modified xsi:type="dcterms:W3CDTF">2020-06-08T08:21:05Z</dcterms:modified>
</cp:coreProperties>
</file>