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สรง2562\Q3-62\UPWEBQ3-62\"/>
    </mc:Choice>
  </mc:AlternateContent>
  <bookViews>
    <workbookView xWindow="-105" yWindow="-60" windowWidth="7935" windowHeight="8055"/>
  </bookViews>
  <sheets>
    <sheet name="3" sheetId="3" r:id="rId1"/>
  </sheets>
  <definedNames>
    <definedName name="_xlnm.Print_Area" localSheetId="0">'3'!$A$1:$D$27</definedName>
  </definedNames>
  <calcPr calcId="152511"/>
</workbook>
</file>

<file path=xl/calcChain.xml><?xml version="1.0" encoding="utf-8"?>
<calcChain xmlns="http://schemas.openxmlformats.org/spreadsheetml/2006/main">
  <c r="C16" i="3" l="1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B24" i="3"/>
  <c r="C24" i="3"/>
  <c r="D24" i="3"/>
  <c r="C25" i="3"/>
  <c r="D25" i="3"/>
  <c r="C17" i="3"/>
  <c r="D17" i="3"/>
  <c r="B17" i="3"/>
</calcChain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<sst xmlns="http://schemas.openxmlformats.org/spreadsheetml/2006/main" count="36" uniqueCount="21">
  <si>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</si>
  <si>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</si>
  <si>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</si>
  <si>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</si>
  <si>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</si>
  <si>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</si>
  <si>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</si>
  <si>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</si>
  <si>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</si>
  <si>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</si>
  <si>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</si>
  <si>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</si>
  <si>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</si>
  <si>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</si>
  <si>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</si>
  <si>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</si>
  <si>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</si>
  <si>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</si>
  <si>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7. ผู้ปฏิบัติงานด้านความสามารถทางฝีมือ และธุรกิจหการค้า ที่เกี่ยวข้อง</t>
  </si>
  <si>
    <t xml:space="preserve">หมายเหตุ : “-” ไม่มีข้อมูล </t>
  </si>
  <si>
    <t>ตารางที่ 3 จำนวนและร้อยละของผู้มีงานทำ จำแนกตามอาชีพ และเพศ  ไตรมาส 3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</si>
</sst>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10" xfId="0" applyFont="1" applyBorder="1" applyAlignment="1">
      <alignment vertical="top" wrapText="1"/>
    </xf>
    <xf numFmtId="187" fontId="6" fillId="0" borderId="2" xfId="0" applyNumberFormat="1" applyFont="1" applyBorder="1" applyAlignment="1">
      <alignment horizontal="right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4" fillId="0" borderId="4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0" fontId="7" fillId="0" borderId="0" xfId="0" applyFont="1" applyAlignment="1">
      <alignment horizontal="right" vertical="center" wrapText="1"/>
    </xf>
    <xf numFmtId="0" fontId="8" fillId="0" borderId="9" xfId="0" applyFont="1" applyBorder="1" applyAlignment="1">
      <alignment horizontal="center" wrapText="1"/>
    </xf>
    <xf numFmtId="187" fontId="8" fillId="0" borderId="8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7" xfId="0" applyNumberFormat="1" applyFont="1" applyFill="1" applyBorder="1" applyAlignment="1">
      <alignment horizontal="center" wrapText="1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/>
    <xf numFmtId="187" fontId="7" fillId="0" borderId="0" xfId="0" applyNumberFormat="1" applyFont="1" applyAlignment="1">
      <alignment horizontal="right" vertical="center" wrapText="1"/>
    </xf>
    <xf numFmtId="187" fontId="4" fillId="0" borderId="0" xfId="0" applyNumberFormat="1" applyFont="1" applyBorder="1"/>
    <xf numFmtId="187" fontId="2" fillId="0" borderId="0" xfId="0" applyNumberFormat="1" applyFont="1" applyBorder="1" applyAlignment="1">
      <alignment horizontal="center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D17" sqref="D17"/>
    </sheetView>
  </sheetViews>
  <sheetFormatPr defaultRowHeight="24" x14ac:dyDescent="0.55000000000000004"/>
  <cols>
    <col min="1" max="1" width="62.2851562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16384" width="9.140625" style="2"/>
  </cols>
  <sheetData>
    <row r="1" spans="1:13" ht="25.5" customHeight="1" thickBot="1" x14ac:dyDescent="0.6">
      <c r="A1" s="3" t="s">
        <v>20</v>
      </c>
      <c r="F1" s="11"/>
      <c r="G1" s="11"/>
      <c r="H1" s="11"/>
      <c r="I1" s="4"/>
      <c r="J1" s="4"/>
      <c r="K1" s="4"/>
      <c r="L1" s="4"/>
      <c r="M1" s="4"/>
    </row>
    <row r="2" spans="1:13" ht="19.5" customHeight="1" thickBot="1" x14ac:dyDescent="0.6">
      <c r="A2" s="23" t="s">
        <v>6</v>
      </c>
      <c r="B2" s="22" t="s">
        <v>0</v>
      </c>
      <c r="C2" s="22" t="s">
        <v>2</v>
      </c>
      <c r="D2" s="22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 x14ac:dyDescent="0.6">
      <c r="A3" s="8"/>
      <c r="B3" s="34" t="s">
        <v>4</v>
      </c>
      <c r="C3" s="34"/>
      <c r="D3" s="34"/>
      <c r="F3" s="17"/>
      <c r="G3" s="17"/>
      <c r="H3" s="17"/>
      <c r="I3" s="17"/>
      <c r="J3" s="17"/>
      <c r="K3" s="17"/>
      <c r="L3" s="17"/>
      <c r="M3" s="17"/>
    </row>
    <row r="4" spans="1:13" s="5" customFormat="1" ht="22.5" customHeight="1" x14ac:dyDescent="0.55000000000000004">
      <c r="A4" s="31" t="s">
        <v>1</v>
      </c>
      <c r="B4" s="32">
        <v>827339.63</v>
      </c>
      <c r="C4" s="32">
        <v>462128</v>
      </c>
      <c r="D4" s="32">
        <v>365212.21</v>
      </c>
      <c r="E4" s="33"/>
      <c r="F4" s="18"/>
      <c r="G4" s="18"/>
      <c r="H4" s="18"/>
      <c r="I4" s="17"/>
      <c r="J4" s="19"/>
      <c r="K4" s="19"/>
      <c r="L4" s="19"/>
      <c r="M4" s="17"/>
    </row>
    <row r="5" spans="1:13" s="5" customFormat="1" ht="22.5" customHeight="1" x14ac:dyDescent="0.55000000000000004">
      <c r="A5" s="24" t="s">
        <v>7</v>
      </c>
      <c r="B5" s="7">
        <v>11627.35</v>
      </c>
      <c r="C5" s="7">
        <v>3673.94</v>
      </c>
      <c r="D5" s="7">
        <v>7953.41</v>
      </c>
      <c r="F5" s="18"/>
      <c r="G5" s="18"/>
      <c r="H5" s="18"/>
      <c r="I5" s="17"/>
      <c r="J5" s="19"/>
      <c r="K5" s="19"/>
      <c r="L5" s="19"/>
      <c r="M5" s="17"/>
    </row>
    <row r="6" spans="1:13" s="5" customFormat="1" ht="22.5" customHeight="1" x14ac:dyDescent="0.55000000000000004">
      <c r="A6" s="24" t="s">
        <v>8</v>
      </c>
      <c r="B6" s="7">
        <v>41966.7</v>
      </c>
      <c r="C6" s="7">
        <v>13330.59</v>
      </c>
      <c r="D6" s="7">
        <v>28636.11</v>
      </c>
      <c r="F6" s="18"/>
      <c r="G6" s="18"/>
      <c r="H6" s="18"/>
      <c r="I6" s="17"/>
      <c r="J6" s="19"/>
      <c r="K6" s="19"/>
      <c r="L6" s="19"/>
      <c r="M6" s="17"/>
    </row>
    <row r="7" spans="1:13" s="1" customFormat="1" ht="23.25" customHeight="1" x14ac:dyDescent="0.55000000000000004">
      <c r="A7" s="24" t="s">
        <v>9</v>
      </c>
      <c r="B7" s="7">
        <v>20857.009999999998</v>
      </c>
      <c r="C7" s="7">
        <v>12533.37</v>
      </c>
      <c r="D7" s="7">
        <v>8323.64</v>
      </c>
      <c r="F7" s="18"/>
      <c r="G7" s="18"/>
      <c r="H7" s="18"/>
      <c r="I7" s="20"/>
      <c r="J7" s="19"/>
      <c r="K7" s="19"/>
      <c r="L7" s="19"/>
      <c r="M7" s="20"/>
    </row>
    <row r="8" spans="1:13" ht="19.5" customHeight="1" x14ac:dyDescent="0.55000000000000004">
      <c r="A8" s="24" t="s">
        <v>10</v>
      </c>
      <c r="B8" s="7">
        <v>21705</v>
      </c>
      <c r="C8" s="7">
        <v>9217.7000000000007</v>
      </c>
      <c r="D8" s="7">
        <v>12486.8</v>
      </c>
      <c r="F8" s="10"/>
      <c r="G8" s="10"/>
      <c r="H8" s="10"/>
      <c r="I8" s="4"/>
      <c r="J8" s="19"/>
      <c r="K8" s="19"/>
      <c r="L8" s="19"/>
      <c r="M8" s="4"/>
    </row>
    <row r="9" spans="1:13" ht="19.5" customHeight="1" x14ac:dyDescent="0.55000000000000004">
      <c r="A9" s="24" t="s">
        <v>11</v>
      </c>
      <c r="B9" s="7">
        <v>167383.66</v>
      </c>
      <c r="C9" s="7">
        <v>55926.25</v>
      </c>
      <c r="D9" s="7">
        <v>111458</v>
      </c>
      <c r="F9" s="10"/>
      <c r="G9" s="10"/>
      <c r="H9" s="18"/>
      <c r="I9" s="18"/>
      <c r="J9" s="18"/>
      <c r="K9" s="19"/>
      <c r="L9" s="19"/>
      <c r="M9" s="4"/>
    </row>
    <row r="10" spans="1:13" x14ac:dyDescent="0.55000000000000004">
      <c r="A10" s="24" t="s">
        <v>12</v>
      </c>
      <c r="B10" s="7">
        <v>341883.9</v>
      </c>
      <c r="C10" s="7">
        <v>200124.19</v>
      </c>
      <c r="D10" s="7">
        <v>141759.71</v>
      </c>
      <c r="F10" s="10"/>
      <c r="G10" s="10"/>
      <c r="H10" s="18"/>
      <c r="I10" s="18"/>
      <c r="J10" s="18"/>
      <c r="K10" s="19"/>
      <c r="L10" s="19"/>
      <c r="M10" s="4"/>
    </row>
    <row r="11" spans="1:13" ht="22.5" customHeight="1" x14ac:dyDescent="0.55000000000000004">
      <c r="A11" s="25" t="s">
        <v>18</v>
      </c>
      <c r="B11" s="7">
        <v>96160.24</v>
      </c>
      <c r="C11" s="7">
        <v>74639.820000000007</v>
      </c>
      <c r="D11" s="7">
        <v>21520.42</v>
      </c>
      <c r="F11" s="10"/>
      <c r="G11" s="10"/>
      <c r="H11" s="17"/>
      <c r="I11" s="17"/>
      <c r="J11" s="20"/>
      <c r="K11" s="19"/>
      <c r="L11" s="19"/>
      <c r="M11" s="4"/>
    </row>
    <row r="12" spans="1:13" x14ac:dyDescent="0.55000000000000004">
      <c r="A12" s="25" t="s">
        <v>14</v>
      </c>
      <c r="B12" s="7">
        <v>32354.13</v>
      </c>
      <c r="C12" s="7">
        <v>29683.040000000001</v>
      </c>
      <c r="D12" s="7">
        <v>2671.09</v>
      </c>
      <c r="F12" s="10"/>
      <c r="G12" s="10"/>
      <c r="H12" s="19"/>
      <c r="I12" s="19"/>
      <c r="J12" s="19"/>
      <c r="K12" s="19"/>
      <c r="L12" s="19"/>
      <c r="M12" s="4"/>
    </row>
    <row r="13" spans="1:13" x14ac:dyDescent="0.55000000000000004">
      <c r="A13" s="24" t="s">
        <v>15</v>
      </c>
      <c r="B13" s="7">
        <v>93402.13</v>
      </c>
      <c r="C13" s="7">
        <v>62998.52</v>
      </c>
      <c r="D13" s="7">
        <v>30403</v>
      </c>
      <c r="F13" s="10"/>
      <c r="G13" s="10"/>
      <c r="H13" s="19"/>
      <c r="I13" s="19"/>
      <c r="J13" s="19"/>
      <c r="K13" s="19"/>
      <c r="L13" s="19"/>
      <c r="M13" s="4"/>
    </row>
    <row r="14" spans="1:13" ht="24.75" thickBot="1" x14ac:dyDescent="0.6">
      <c r="A14" s="24" t="s">
        <v>16</v>
      </c>
      <c r="B14" s="21" t="s">
        <v>17</v>
      </c>
      <c r="C14" s="21" t="s">
        <v>17</v>
      </c>
      <c r="D14" s="21" t="s">
        <v>17</v>
      </c>
      <c r="F14" s="10"/>
      <c r="G14" s="12"/>
      <c r="H14" s="19"/>
      <c r="I14" s="19"/>
      <c r="J14" s="19"/>
      <c r="K14" s="19"/>
      <c r="L14" s="19"/>
      <c r="M14" s="4"/>
    </row>
    <row r="15" spans="1:13" ht="24.75" thickBot="1" x14ac:dyDescent="0.6">
      <c r="A15" s="8"/>
      <c r="B15" s="35" t="s">
        <v>5</v>
      </c>
      <c r="C15" s="36"/>
      <c r="D15" s="37"/>
      <c r="F15" s="4"/>
      <c r="G15" s="4"/>
      <c r="H15" s="17"/>
      <c r="I15" s="17"/>
      <c r="J15" s="20"/>
      <c r="K15" s="4"/>
      <c r="L15" s="4"/>
      <c r="M15" s="4"/>
    </row>
    <row r="16" spans="1:13" x14ac:dyDescent="0.55000000000000004">
      <c r="A16" s="29" t="s">
        <v>1</v>
      </c>
      <c r="B16" s="30">
        <v>100</v>
      </c>
      <c r="C16" s="30">
        <f>SUM(C17:C25)</f>
        <v>99.999874493646786</v>
      </c>
      <c r="D16" s="30">
        <v>100</v>
      </c>
      <c r="F16" s="27"/>
      <c r="G16" s="27"/>
      <c r="H16" s="38"/>
      <c r="I16" s="38"/>
      <c r="J16" s="38"/>
      <c r="K16" s="19"/>
      <c r="L16" s="19"/>
      <c r="M16" s="4"/>
    </row>
    <row r="17" spans="1:13" x14ac:dyDescent="0.55000000000000004">
      <c r="A17" s="6" t="s">
        <v>7</v>
      </c>
      <c r="B17" s="15">
        <f>B5*100/B$4</f>
        <v>1.4053901902414609</v>
      </c>
      <c r="C17" s="15">
        <f t="shared" ref="C17:D17" si="0">C5*100/C$4</f>
        <v>0.79500484714191744</v>
      </c>
      <c r="D17" s="15">
        <f t="shared" si="0"/>
        <v>2.1777503002980101</v>
      </c>
      <c r="F17" s="28"/>
      <c r="G17" s="28"/>
      <c r="H17" s="38"/>
      <c r="I17" s="38"/>
      <c r="J17" s="39"/>
      <c r="K17" s="26"/>
      <c r="L17" s="19"/>
      <c r="M17" s="4"/>
    </row>
    <row r="18" spans="1:13" x14ac:dyDescent="0.55000000000000004">
      <c r="A18" s="6" t="s">
        <v>8</v>
      </c>
      <c r="B18" s="15">
        <f t="shared" ref="B18:D18" si="1">B6*100/B$4</f>
        <v>5.072487582880564</v>
      </c>
      <c r="C18" s="15">
        <f t="shared" si="1"/>
        <v>2.8846098916317557</v>
      </c>
      <c r="D18" s="15">
        <f t="shared" si="1"/>
        <v>7.840950881680544</v>
      </c>
      <c r="F18" s="28"/>
      <c r="G18" s="28"/>
      <c r="H18" s="38"/>
      <c r="I18" s="38"/>
      <c r="J18" s="39"/>
      <c r="K18" s="26"/>
      <c r="L18" s="19"/>
      <c r="M18" s="4"/>
    </row>
    <row r="19" spans="1:13" x14ac:dyDescent="0.55000000000000004">
      <c r="A19" s="6" t="s">
        <v>9</v>
      </c>
      <c r="B19" s="15">
        <f t="shared" ref="B19:D19" si="2">B7*100/B$4</f>
        <v>2.5209731582663335</v>
      </c>
      <c r="C19" s="15">
        <f t="shared" si="2"/>
        <v>2.7120992452307586</v>
      </c>
      <c r="D19" s="15">
        <f t="shared" si="2"/>
        <v>2.2791242384804167</v>
      </c>
      <c r="F19" s="28"/>
      <c r="G19" s="28"/>
      <c r="H19" s="40"/>
      <c r="I19" s="41"/>
      <c r="J19" s="42"/>
      <c r="K19" s="26"/>
      <c r="L19" s="19"/>
      <c r="M19" s="4"/>
    </row>
    <row r="20" spans="1:13" x14ac:dyDescent="0.55000000000000004">
      <c r="A20" s="6" t="s">
        <v>10</v>
      </c>
      <c r="B20" s="15">
        <f t="shared" ref="B20:D20" si="3">B8*100/B$4</f>
        <v>2.6234691549829421</v>
      </c>
      <c r="C20" s="15">
        <f t="shared" si="3"/>
        <v>1.9946205380327531</v>
      </c>
      <c r="D20" s="15">
        <f t="shared" si="3"/>
        <v>3.4190532676878465</v>
      </c>
      <c r="F20" s="28"/>
      <c r="G20" s="28"/>
      <c r="H20" s="40"/>
      <c r="I20" s="41"/>
      <c r="J20" s="42"/>
      <c r="K20" s="26"/>
      <c r="L20" s="19"/>
      <c r="M20" s="4"/>
    </row>
    <row r="21" spans="1:13" x14ac:dyDescent="0.55000000000000004">
      <c r="A21" s="6" t="s">
        <v>11</v>
      </c>
      <c r="B21" s="15">
        <f t="shared" ref="B21:D21" si="4">B9*100/B$4</f>
        <v>20.231553515694635</v>
      </c>
      <c r="C21" s="15">
        <f t="shared" si="4"/>
        <v>12.101896011494651</v>
      </c>
      <c r="D21" s="15">
        <f t="shared" si="4"/>
        <v>30.518694870579491</v>
      </c>
      <c r="F21" s="28"/>
      <c r="G21" s="28"/>
      <c r="H21" s="40"/>
      <c r="I21" s="41"/>
      <c r="J21" s="42"/>
      <c r="K21" s="26"/>
      <c r="L21" s="19"/>
      <c r="M21" s="4"/>
    </row>
    <row r="22" spans="1:13" x14ac:dyDescent="0.55000000000000004">
      <c r="A22" s="6" t="s">
        <v>12</v>
      </c>
      <c r="B22" s="15">
        <f t="shared" ref="B22:D22" si="5">B10*100/B$4</f>
        <v>41.323283401763312</v>
      </c>
      <c r="C22" s="15">
        <f t="shared" si="5"/>
        <v>43.304926340754079</v>
      </c>
      <c r="D22" s="15">
        <f t="shared" si="5"/>
        <v>38.815709365248217</v>
      </c>
      <c r="F22" s="28"/>
      <c r="G22" s="28"/>
      <c r="H22" s="40"/>
      <c r="I22" s="41"/>
      <c r="J22" s="42"/>
      <c r="K22" s="26"/>
      <c r="L22" s="19"/>
      <c r="M22" s="4"/>
    </row>
    <row r="23" spans="1:13" ht="24.75" customHeight="1" x14ac:dyDescent="0.55000000000000004">
      <c r="A23" s="6" t="s">
        <v>13</v>
      </c>
      <c r="B23" s="15">
        <f t="shared" ref="B23:D23" si="6">B11*100/B$4</f>
        <v>11.622825320237592</v>
      </c>
      <c r="C23" s="15">
        <f t="shared" si="6"/>
        <v>16.151330367344116</v>
      </c>
      <c r="D23" s="15">
        <v>6</v>
      </c>
      <c r="F23" s="28"/>
      <c r="G23" s="28"/>
      <c r="H23" s="40"/>
      <c r="I23" s="41"/>
      <c r="J23" s="42"/>
      <c r="K23" s="26"/>
      <c r="L23" s="19"/>
      <c r="M23" s="4"/>
    </row>
    <row r="24" spans="1:13" x14ac:dyDescent="0.55000000000000004">
      <c r="A24" s="6" t="s">
        <v>14</v>
      </c>
      <c r="B24" s="15">
        <f t="shared" ref="B24:D24" si="7">B12*100/B$4</f>
        <v>3.910622533577897</v>
      </c>
      <c r="C24" s="15">
        <f t="shared" si="7"/>
        <v>6.4231208669459541</v>
      </c>
      <c r="D24" s="15">
        <f t="shared" si="7"/>
        <v>0.73138025697443132</v>
      </c>
      <c r="F24" s="28"/>
      <c r="G24" s="28"/>
      <c r="H24" s="40"/>
      <c r="I24" s="41"/>
      <c r="J24" s="42"/>
      <c r="K24" s="26"/>
      <c r="L24" s="19"/>
      <c r="M24" s="4"/>
    </row>
    <row r="25" spans="1:13" x14ac:dyDescent="0.55000000000000004">
      <c r="A25" s="6" t="s">
        <v>15</v>
      </c>
      <c r="B25" s="15">
        <v>11.4</v>
      </c>
      <c r="C25" s="15">
        <f t="shared" ref="B25:D25" si="8">C13*100/C$4</f>
        <v>13.632266385070803</v>
      </c>
      <c r="D25" s="15">
        <f t="shared" si="8"/>
        <v>8.3247490548029592</v>
      </c>
      <c r="F25" s="28"/>
      <c r="G25" s="28"/>
      <c r="H25" s="40"/>
      <c r="I25" s="41"/>
      <c r="J25" s="19"/>
      <c r="K25" s="26"/>
      <c r="L25" s="19"/>
      <c r="M25" s="4"/>
    </row>
    <row r="26" spans="1:13" ht="24.75" thickBot="1" x14ac:dyDescent="0.6">
      <c r="A26" s="14" t="s">
        <v>16</v>
      </c>
      <c r="B26" s="16" t="s">
        <v>17</v>
      </c>
      <c r="C26" s="16" t="s">
        <v>17</v>
      </c>
      <c r="D26" s="16" t="s">
        <v>17</v>
      </c>
      <c r="F26" s="28"/>
      <c r="G26" s="28"/>
      <c r="H26" s="28"/>
      <c r="I26" s="4"/>
      <c r="J26" s="19"/>
      <c r="K26" s="26"/>
      <c r="L26" s="19"/>
      <c r="M26" s="4"/>
    </row>
    <row r="27" spans="1:13" x14ac:dyDescent="0.55000000000000004">
      <c r="A27" s="13" t="s">
        <v>19</v>
      </c>
      <c r="B27" s="9"/>
      <c r="C27" s="9"/>
      <c r="D27" s="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2019-04-11T09:04:44Z</cp:lastPrinted>
  <dcterms:created xsi:type="dcterms:W3CDTF">2016-01-11T03:55:18Z</dcterms:created>
  <dcterms:modified xsi:type="dcterms:W3CDTF">2019-10-28T06:55:58Z</dcterms:modified>
</cp:coreProperties>
</file>