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1.สถิติเกษตร และประมง\"/>
    </mc:Choice>
  </mc:AlternateContent>
  <bookViews>
    <workbookView xWindow="120" yWindow="30" windowWidth="11715" windowHeight="6045" tabRatio="846"/>
  </bookViews>
  <sheets>
    <sheet name="T-11.3" sheetId="34" r:id="rId1"/>
  </sheets>
  <definedNames>
    <definedName name="_xlnm.Print_Area" localSheetId="0">'T-11.3'!$A$1:$U$39</definedName>
  </definedNames>
  <calcPr calcId="152511"/>
</workbook>
</file>

<file path=xl/calcChain.xml><?xml version="1.0" encoding="utf-8"?>
<calcChain xmlns="http://schemas.openxmlformats.org/spreadsheetml/2006/main">
  <c r="I10" i="34" l="1"/>
  <c r="K10" i="34" s="1"/>
  <c r="G10" i="34"/>
  <c r="E10" i="34"/>
</calcChain>
</file>

<file path=xl/sharedStrings.xml><?xml version="1.0" encoding="utf-8"?>
<sst xmlns="http://schemas.openxmlformats.org/spreadsheetml/2006/main" count="131" uniqueCount="53">
  <si>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</si>
  <si>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</si>
  <si>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</si>
  <si>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</si>
  <si>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</si>
  <si>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</si>
  <si>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</si>
  <si>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</si>
  <si>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</si>
  <si>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</si>
  <si>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</si>
  <si>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</si>
  <si>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</si>
  <si>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อำเภอ</t>
  </si>
  <si>
    <t>District</t>
  </si>
  <si>
    <t>Table</t>
  </si>
  <si>
    <t>Production (ton)</t>
  </si>
  <si>
    <t xml:space="preserve"> Mueang  district</t>
  </si>
  <si>
    <t xml:space="preserve"> Second  district</t>
  </si>
  <si>
    <t>glutinous rice</t>
  </si>
  <si>
    <t>Glutinous rice</t>
  </si>
  <si>
    <t xml:space="preserve">              ที่มา:   </t>
  </si>
  <si>
    <t>Source:  Narathiwat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</si>
  <si>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</si>
  <si>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Planted Area of Major Rice Harvested Area, Production and Yield per Rai by Type of Rice and District: Crop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</si>
  <si>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</si>
  <si>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</si>
  <si>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</si>
  <si>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</si>
  <si>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</si>
  <si>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</si>
  <si>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</si>
  <si>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</si>
  <si>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</si>
  <si>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</si>
  <si>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</si>
  <si>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</si>
  <si>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</si>
  <si>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</si>
  <si>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</si>
  <si>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</si>
  <si>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</si>
  <si>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</si>
  <si>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</si>
  <si>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</si>
  <si>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</si>
  <si>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</si>
  <si>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</si>
  <si>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</si>
  <si>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</si>
  <si>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</si>
  <si>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สำนักงานเกษตรจังหวัดนราธิวาส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</si>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</sst>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166" fontId="5" fillId="0" borderId="1" xfId="1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right" vertical="center"/>
    </xf>
    <xf numFmtId="166" fontId="5" fillId="0" borderId="2" xfId="1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right"/>
    </xf>
    <xf numFmtId="166" fontId="9" fillId="0" borderId="2" xfId="1" applyNumberFormat="1" applyFont="1" applyBorder="1" applyAlignment="1">
      <alignment horizontal="right"/>
    </xf>
    <xf numFmtId="165" fontId="9" fillId="0" borderId="2" xfId="1" applyNumberFormat="1" applyFont="1" applyBorder="1" applyAlignment="1">
      <alignment horizontal="right"/>
    </xf>
    <xf numFmtId="166" fontId="9" fillId="0" borderId="0" xfId="1" applyNumberFormat="1" applyFont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1312335</xdr:colOff>
      <xdr:row>28</xdr:row>
      <xdr:rowOff>66659</xdr:rowOff>
    </xdr:from>
    <xdr:to>
      <xdr:col>15</xdr:col>
      <xdr:colOff>245536</xdr:colOff>
      <xdr:row>30</xdr:row>
      <xdr:rowOff>208476</xdr:rowOff>
    </xdr:to>
    <xdr:grpSp>
      <xdr:nvGrpSpPr>
        <xdr:cNvPr id="10" name="Group 9"/>
        <xdr:cNvGrpSpPr/>
      </xdr:nvGrpSpPr>
      <xdr:grpSpPr>
        <a:xfrm>
          <a:off x="9437160" y="6067409"/>
          <a:ext cx="457201" cy="618067"/>
          <a:chOff x="10229849" y="5772154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2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17254" y="5858747"/>
            <a:ext cx="45857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zoomScaleNormal="100" workbookViewId="0"/>
  </sheetViews>
  <sheetFormatPr defaultRowHeight="18.75" x14ac:dyDescent="0.3"/>
  <cols>
    <col min="1" max="1" width="1" style="12" customWidth="1"/>
    <col min="2" max="2" width="5.85546875" style="12" customWidth="1"/>
    <col min="3" max="3" width="4.85546875" style="12" customWidth="1"/>
    <col min="4" max="4" width="8.7109375" style="12" customWidth="1"/>
    <col min="5" max="12" width="12.5703125" style="12" customWidth="1"/>
    <col min="13" max="13" width="0.85546875" style="12" customWidth="1"/>
    <col min="14" max="14" width="20.5703125" style="12" customWidth="1"/>
    <col min="15" max="15" width="2.28515625" style="5" customWidth="1"/>
    <col min="16" max="16" width="4.140625" style="5" customWidth="1"/>
    <col min="17" max="16384" width="9.140625" style="5"/>
  </cols>
  <sheetData>
    <row r="1" spans="1:19" s="2" customFormat="1" x14ac:dyDescent="0.3">
      <c r="A1" s="1"/>
      <c r="B1" s="1" t="s">
        <v>0</v>
      </c>
      <c r="C1" s="15">
        <v>11.3</v>
      </c>
      <c r="D1" s="1" t="s">
        <v>23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9" s="4" customFormat="1" x14ac:dyDescent="0.3">
      <c r="A2" s="3"/>
      <c r="B2" s="1" t="s">
        <v>15</v>
      </c>
      <c r="C2" s="15">
        <v>11.3</v>
      </c>
      <c r="D2" s="3" t="s">
        <v>24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9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9" s="6" customFormat="1" ht="17.25" x14ac:dyDescent="0.3">
      <c r="A4" s="16"/>
      <c r="B4" s="16"/>
      <c r="C4" s="16"/>
      <c r="D4" s="16"/>
      <c r="E4" s="39" t="s">
        <v>11</v>
      </c>
      <c r="F4" s="50"/>
      <c r="G4" s="39" t="s">
        <v>6</v>
      </c>
      <c r="H4" s="50"/>
      <c r="I4" s="39" t="s">
        <v>8</v>
      </c>
      <c r="J4" s="50"/>
      <c r="K4" s="39" t="s">
        <v>9</v>
      </c>
      <c r="L4" s="40"/>
      <c r="M4" s="22"/>
      <c r="N4" s="16"/>
    </row>
    <row r="5" spans="1:19" s="6" customFormat="1" ht="17.25" x14ac:dyDescent="0.3">
      <c r="A5" s="14"/>
      <c r="B5" s="14"/>
      <c r="C5" s="14"/>
      <c r="D5" s="14"/>
      <c r="E5" s="43" t="s">
        <v>2</v>
      </c>
      <c r="F5" s="44"/>
      <c r="G5" s="43" t="s">
        <v>7</v>
      </c>
      <c r="H5" s="44"/>
      <c r="I5" s="43" t="s">
        <v>16</v>
      </c>
      <c r="J5" s="44"/>
      <c r="K5" s="43" t="s">
        <v>10</v>
      </c>
      <c r="L5" s="47"/>
      <c r="M5" s="23"/>
      <c r="N5" s="14"/>
    </row>
    <row r="6" spans="1:19" s="6" customFormat="1" ht="17.25" x14ac:dyDescent="0.3">
      <c r="A6" s="46" t="s">
        <v>13</v>
      </c>
      <c r="B6" s="46"/>
      <c r="C6" s="46"/>
      <c r="D6" s="49"/>
      <c r="E6" s="17" t="s">
        <v>3</v>
      </c>
      <c r="F6" s="13"/>
      <c r="G6" s="17" t="s">
        <v>3</v>
      </c>
      <c r="H6" s="13"/>
      <c r="I6" s="17" t="s">
        <v>3</v>
      </c>
      <c r="J6" s="13"/>
      <c r="K6" s="17" t="s">
        <v>3</v>
      </c>
      <c r="L6" s="13"/>
      <c r="M6" s="45" t="s">
        <v>14</v>
      </c>
      <c r="N6" s="46"/>
    </row>
    <row r="7" spans="1:19" s="6" customFormat="1" ht="17.25" x14ac:dyDescent="0.3">
      <c r="A7" s="14"/>
      <c r="B7" s="14"/>
      <c r="C7" s="14"/>
      <c r="D7" s="14"/>
      <c r="E7" s="17" t="s">
        <v>4</v>
      </c>
      <c r="F7" s="18" t="s">
        <v>5</v>
      </c>
      <c r="G7" s="17" t="s">
        <v>4</v>
      </c>
      <c r="H7" s="18" t="s">
        <v>5</v>
      </c>
      <c r="I7" s="17" t="s">
        <v>4</v>
      </c>
      <c r="J7" s="18" t="s">
        <v>5</v>
      </c>
      <c r="K7" s="17" t="s">
        <v>4</v>
      </c>
      <c r="L7" s="18" t="s">
        <v>5</v>
      </c>
      <c r="M7" s="23"/>
      <c r="N7" s="14"/>
    </row>
    <row r="8" spans="1:19" s="6" customFormat="1" ht="17.25" x14ac:dyDescent="0.3">
      <c r="A8" s="19"/>
      <c r="B8" s="19"/>
      <c r="C8" s="19"/>
      <c r="D8" s="19"/>
      <c r="E8" s="20" t="s">
        <v>19</v>
      </c>
      <c r="F8" s="25" t="s">
        <v>20</v>
      </c>
      <c r="G8" s="20" t="s">
        <v>19</v>
      </c>
      <c r="H8" s="25" t="s">
        <v>20</v>
      </c>
      <c r="I8" s="20" t="s">
        <v>19</v>
      </c>
      <c r="J8" s="25" t="s">
        <v>20</v>
      </c>
      <c r="K8" s="20" t="s">
        <v>19</v>
      </c>
      <c r="L8" s="24" t="s">
        <v>20</v>
      </c>
      <c r="M8" s="21"/>
      <c r="N8" s="19"/>
    </row>
    <row r="9" spans="1:19" s="6" customFormat="1" ht="6.75" customHeight="1" x14ac:dyDescent="0.3">
      <c r="A9" s="14"/>
      <c r="B9" s="14"/>
      <c r="C9" s="14"/>
      <c r="D9" s="14"/>
      <c r="E9" s="17"/>
      <c r="F9" s="17"/>
      <c r="G9" s="17"/>
      <c r="H9" s="17"/>
      <c r="I9" s="17"/>
      <c r="J9" s="17"/>
      <c r="K9" s="17"/>
      <c r="L9" s="18"/>
      <c r="M9" s="23"/>
      <c r="N9" s="14"/>
    </row>
    <row r="10" spans="1:19" s="7" customFormat="1" ht="27" customHeight="1" x14ac:dyDescent="0.25">
      <c r="A10" s="42" t="s">
        <v>12</v>
      </c>
      <c r="B10" s="42"/>
      <c r="C10" s="42"/>
      <c r="D10" s="48"/>
      <c r="E10" s="28">
        <f>SUM(E11:E23)</f>
        <v>37721.25</v>
      </c>
      <c r="F10" s="29" t="s">
        <v>52</v>
      </c>
      <c r="G10" s="28">
        <f>SUM(G11:G23)</f>
        <v>37511.25</v>
      </c>
      <c r="H10" s="29" t="s">
        <v>52</v>
      </c>
      <c r="I10" s="28">
        <f>SUM(I11:I23)</f>
        <v>16587.460000000003</v>
      </c>
      <c r="J10" s="29" t="s">
        <v>52</v>
      </c>
      <c r="K10" s="30">
        <f>I10/G10*1000</f>
        <v>442.19960678463133</v>
      </c>
      <c r="L10" s="29" t="s">
        <v>52</v>
      </c>
      <c r="M10" s="41" t="s">
        <v>1</v>
      </c>
      <c r="N10" s="42"/>
    </row>
    <row r="11" spans="1:19" x14ac:dyDescent="0.3">
      <c r="A11" s="14" t="s">
        <v>25</v>
      </c>
      <c r="B11" s="14"/>
      <c r="C11" s="14"/>
      <c r="D11" s="14"/>
      <c r="E11" s="32">
        <v>661</v>
      </c>
      <c r="F11" s="32" t="s">
        <v>52</v>
      </c>
      <c r="G11" s="33">
        <v>661</v>
      </c>
      <c r="H11" s="34" t="s">
        <v>52</v>
      </c>
      <c r="I11" s="35">
        <v>231.35</v>
      </c>
      <c r="J11" s="34" t="s">
        <v>52</v>
      </c>
      <c r="K11" s="36">
        <v>350</v>
      </c>
      <c r="L11" s="34" t="s">
        <v>52</v>
      </c>
      <c r="M11" s="37" t="s">
        <v>17</v>
      </c>
      <c r="N11" s="14" t="s">
        <v>38</v>
      </c>
      <c r="S11" s="26"/>
    </row>
    <row r="12" spans="1:19" x14ac:dyDescent="0.3">
      <c r="A12" s="14" t="s">
        <v>26</v>
      </c>
      <c r="B12" s="14"/>
      <c r="C12" s="14"/>
      <c r="D12" s="14"/>
      <c r="E12" s="32">
        <v>12787</v>
      </c>
      <c r="F12" s="32" t="s">
        <v>52</v>
      </c>
      <c r="G12" s="33">
        <v>12787</v>
      </c>
      <c r="H12" s="34" t="s">
        <v>52</v>
      </c>
      <c r="I12" s="35">
        <v>7066.73</v>
      </c>
      <c r="J12" s="34" t="s">
        <v>52</v>
      </c>
      <c r="K12" s="36">
        <v>551.63</v>
      </c>
      <c r="L12" s="34" t="s">
        <v>52</v>
      </c>
      <c r="M12" s="37" t="s">
        <v>18</v>
      </c>
      <c r="N12" s="14" t="s">
        <v>39</v>
      </c>
    </row>
    <row r="13" spans="1:19" x14ac:dyDescent="0.3">
      <c r="A13" s="14" t="s">
        <v>27</v>
      </c>
      <c r="B13" s="14"/>
      <c r="C13" s="14"/>
      <c r="D13" s="14"/>
      <c r="E13" s="32">
        <v>12172</v>
      </c>
      <c r="F13" s="32" t="s">
        <v>52</v>
      </c>
      <c r="G13" s="33">
        <v>12172</v>
      </c>
      <c r="H13" s="34" t="s">
        <v>52</v>
      </c>
      <c r="I13" s="35">
        <v>4692.3</v>
      </c>
      <c r="J13" s="34" t="s">
        <v>52</v>
      </c>
      <c r="K13" s="36">
        <v>381</v>
      </c>
      <c r="L13" s="34" t="s">
        <v>52</v>
      </c>
      <c r="M13" s="37"/>
      <c r="N13" s="14" t="s">
        <v>40</v>
      </c>
    </row>
    <row r="14" spans="1:19" x14ac:dyDescent="0.3">
      <c r="A14" s="14" t="s">
        <v>28</v>
      </c>
      <c r="B14" s="14"/>
      <c r="C14" s="14"/>
      <c r="D14" s="14"/>
      <c r="E14" s="32">
        <v>3084</v>
      </c>
      <c r="F14" s="32" t="s">
        <v>52</v>
      </c>
      <c r="G14" s="33">
        <v>3048</v>
      </c>
      <c r="H14" s="34" t="s">
        <v>52</v>
      </c>
      <c r="I14" s="35">
        <v>1097.18</v>
      </c>
      <c r="J14" s="34" t="s">
        <v>52</v>
      </c>
      <c r="K14" s="36">
        <v>361</v>
      </c>
      <c r="L14" s="34" t="s">
        <v>52</v>
      </c>
      <c r="M14" s="37"/>
      <c r="N14" s="14" t="s">
        <v>41</v>
      </c>
    </row>
    <row r="15" spans="1:19" x14ac:dyDescent="0.3">
      <c r="A15" s="14" t="s">
        <v>29</v>
      </c>
      <c r="B15" s="14"/>
      <c r="C15" s="14"/>
      <c r="D15" s="14"/>
      <c r="E15" s="32">
        <v>1780.25</v>
      </c>
      <c r="F15" s="32" t="s">
        <v>52</v>
      </c>
      <c r="G15" s="33">
        <v>1780.25</v>
      </c>
      <c r="H15" s="34" t="s">
        <v>52</v>
      </c>
      <c r="I15" s="35">
        <v>662.5</v>
      </c>
      <c r="J15" s="34" t="s">
        <v>52</v>
      </c>
      <c r="K15" s="36">
        <v>371.17</v>
      </c>
      <c r="L15" s="34" t="s">
        <v>52</v>
      </c>
      <c r="M15" s="37"/>
      <c r="N15" s="14" t="s">
        <v>42</v>
      </c>
    </row>
    <row r="16" spans="1:19" x14ac:dyDescent="0.3">
      <c r="A16" s="14" t="s">
        <v>30</v>
      </c>
      <c r="B16" s="14"/>
      <c r="C16" s="14"/>
      <c r="D16" s="14"/>
      <c r="E16" s="32">
        <v>2793</v>
      </c>
      <c r="F16" s="32" t="s">
        <v>52</v>
      </c>
      <c r="G16" s="33">
        <v>2793</v>
      </c>
      <c r="H16" s="34" t="s">
        <v>52</v>
      </c>
      <c r="I16" s="35">
        <v>1113.42</v>
      </c>
      <c r="J16" s="34" t="s">
        <v>52</v>
      </c>
      <c r="K16" s="36">
        <v>399</v>
      </c>
      <c r="L16" s="34" t="s">
        <v>52</v>
      </c>
      <c r="M16" s="31"/>
      <c r="N16" s="14" t="s">
        <v>43</v>
      </c>
    </row>
    <row r="17" spans="1:14" x14ac:dyDescent="0.3">
      <c r="A17" s="14" t="s">
        <v>31</v>
      </c>
      <c r="B17" s="14"/>
      <c r="C17" s="14"/>
      <c r="D17" s="14"/>
      <c r="E17" s="32">
        <v>133</v>
      </c>
      <c r="F17" s="32" t="s">
        <v>52</v>
      </c>
      <c r="G17" s="33">
        <v>133</v>
      </c>
      <c r="H17" s="34" t="s">
        <v>52</v>
      </c>
      <c r="I17" s="35">
        <v>50.04</v>
      </c>
      <c r="J17" s="34" t="s">
        <v>52</v>
      </c>
      <c r="K17" s="36">
        <v>382</v>
      </c>
      <c r="L17" s="34" t="s">
        <v>52</v>
      </c>
      <c r="M17" s="31"/>
      <c r="N17" s="14" t="s">
        <v>44</v>
      </c>
    </row>
    <row r="18" spans="1:14" x14ac:dyDescent="0.3">
      <c r="A18" s="14" t="s">
        <v>32</v>
      </c>
      <c r="B18" s="14"/>
      <c r="C18" s="14"/>
      <c r="D18" s="14"/>
      <c r="E18" s="32">
        <v>478</v>
      </c>
      <c r="F18" s="32" t="s">
        <v>52</v>
      </c>
      <c r="G18" s="33">
        <v>477</v>
      </c>
      <c r="H18" s="34" t="s">
        <v>52</v>
      </c>
      <c r="I18" s="35">
        <v>190.74</v>
      </c>
      <c r="J18" s="34" t="s">
        <v>52</v>
      </c>
      <c r="K18" s="36">
        <v>268</v>
      </c>
      <c r="L18" s="34" t="s">
        <v>52</v>
      </c>
      <c r="M18" s="31"/>
      <c r="N18" s="14" t="s">
        <v>45</v>
      </c>
    </row>
    <row r="19" spans="1:14" x14ac:dyDescent="0.3">
      <c r="A19" s="14" t="s">
        <v>33</v>
      </c>
      <c r="B19" s="14"/>
      <c r="C19" s="14"/>
      <c r="D19" s="14"/>
      <c r="E19" s="32" t="s">
        <v>52</v>
      </c>
      <c r="F19" s="32" t="s">
        <v>52</v>
      </c>
      <c r="G19" s="32" t="s">
        <v>52</v>
      </c>
      <c r="H19" s="34" t="s">
        <v>52</v>
      </c>
      <c r="I19" s="35" t="s">
        <v>52</v>
      </c>
      <c r="J19" s="34" t="s">
        <v>52</v>
      </c>
      <c r="K19" s="38" t="s">
        <v>52</v>
      </c>
      <c r="L19" s="34" t="s">
        <v>52</v>
      </c>
      <c r="M19" s="37"/>
      <c r="N19" s="14" t="s">
        <v>46</v>
      </c>
    </row>
    <row r="20" spans="1:14" x14ac:dyDescent="0.3">
      <c r="A20" s="14" t="s">
        <v>34</v>
      </c>
      <c r="B20" s="14"/>
      <c r="C20" s="14"/>
      <c r="D20" s="14"/>
      <c r="E20" s="32">
        <v>314</v>
      </c>
      <c r="F20" s="32" t="s">
        <v>52</v>
      </c>
      <c r="G20" s="33">
        <v>314</v>
      </c>
      <c r="H20" s="34" t="s">
        <v>52</v>
      </c>
      <c r="I20" s="35">
        <v>111.78</v>
      </c>
      <c r="J20" s="34" t="s">
        <v>52</v>
      </c>
      <c r="K20" s="36">
        <v>356</v>
      </c>
      <c r="L20" s="34" t="s">
        <v>52</v>
      </c>
      <c r="M20" s="23"/>
      <c r="N20" s="14" t="s">
        <v>47</v>
      </c>
    </row>
    <row r="21" spans="1:14" x14ac:dyDescent="0.3">
      <c r="A21" s="14" t="s">
        <v>35</v>
      </c>
      <c r="B21" s="14"/>
      <c r="C21" s="14"/>
      <c r="D21" s="14"/>
      <c r="E21" s="32">
        <v>923</v>
      </c>
      <c r="F21" s="32" t="s">
        <v>52</v>
      </c>
      <c r="G21" s="33">
        <v>923</v>
      </c>
      <c r="H21" s="34" t="s">
        <v>52</v>
      </c>
      <c r="I21" s="35">
        <v>381.89</v>
      </c>
      <c r="J21" s="34" t="s">
        <v>52</v>
      </c>
      <c r="K21" s="36">
        <v>395</v>
      </c>
      <c r="L21" s="34" t="s">
        <v>52</v>
      </c>
      <c r="M21" s="23"/>
      <c r="N21" s="14" t="s">
        <v>48</v>
      </c>
    </row>
    <row r="22" spans="1:14" ht="21.75" customHeight="1" x14ac:dyDescent="0.3">
      <c r="A22" s="14" t="s">
        <v>36</v>
      </c>
      <c r="B22" s="14"/>
      <c r="C22" s="14"/>
      <c r="D22" s="14"/>
      <c r="E22" s="32" t="s">
        <v>52</v>
      </c>
      <c r="F22" s="32" t="s">
        <v>52</v>
      </c>
      <c r="G22" s="32" t="s">
        <v>52</v>
      </c>
      <c r="H22" s="34" t="s">
        <v>52</v>
      </c>
      <c r="I22" s="35" t="s">
        <v>52</v>
      </c>
      <c r="J22" s="34" t="s">
        <v>52</v>
      </c>
      <c r="K22" s="38" t="s">
        <v>52</v>
      </c>
      <c r="L22" s="34" t="s">
        <v>52</v>
      </c>
      <c r="M22" s="23"/>
      <c r="N22" s="14" t="s">
        <v>49</v>
      </c>
    </row>
    <row r="23" spans="1:14" x14ac:dyDescent="0.3">
      <c r="A23" s="14" t="s">
        <v>37</v>
      </c>
      <c r="B23" s="14"/>
      <c r="C23" s="14"/>
      <c r="D23" s="14"/>
      <c r="E23" s="32">
        <v>2596</v>
      </c>
      <c r="F23" s="32" t="s">
        <v>52</v>
      </c>
      <c r="G23" s="33">
        <v>2423</v>
      </c>
      <c r="H23" s="34" t="s">
        <v>52</v>
      </c>
      <c r="I23" s="35">
        <v>989.53</v>
      </c>
      <c r="J23" s="34" t="s">
        <v>52</v>
      </c>
      <c r="K23" s="36">
        <v>424</v>
      </c>
      <c r="L23" s="34" t="s">
        <v>52</v>
      </c>
      <c r="M23" s="23"/>
      <c r="N23" s="14" t="s">
        <v>50</v>
      </c>
    </row>
    <row r="24" spans="1:14" ht="3" customHeight="1" x14ac:dyDescent="0.3">
      <c r="A24" s="8"/>
      <c r="B24" s="8"/>
      <c r="C24" s="8"/>
      <c r="D24" s="9"/>
      <c r="E24" s="10"/>
      <c r="F24" s="10"/>
      <c r="G24" s="11"/>
      <c r="H24" s="9"/>
      <c r="I24" s="8"/>
      <c r="J24" s="10"/>
      <c r="K24" s="11"/>
      <c r="L24" s="8"/>
      <c r="M24" s="10"/>
      <c r="N24" s="8"/>
    </row>
    <row r="25" spans="1:14" ht="3" customHeight="1" x14ac:dyDescent="0.3"/>
    <row r="26" spans="1:14" x14ac:dyDescent="0.3">
      <c r="A26" s="27" t="s">
        <v>21</v>
      </c>
      <c r="B26" s="13"/>
      <c r="D26" s="13" t="s">
        <v>51</v>
      </c>
      <c r="E26" s="13"/>
      <c r="F26" s="13"/>
      <c r="G26" s="13"/>
      <c r="H26" s="13"/>
      <c r="I26" s="13" t="s">
        <v>22</v>
      </c>
      <c r="J26" s="13"/>
    </row>
    <row r="27" spans="1:14" x14ac:dyDescent="0.3">
      <c r="A27" s="13"/>
      <c r="B27" s="13"/>
      <c r="C27" s="13"/>
      <c r="D27" s="13"/>
      <c r="E27" s="13"/>
      <c r="F27" s="13"/>
      <c r="G27" s="14"/>
      <c r="H27" s="13"/>
      <c r="J27" s="13"/>
    </row>
  </sheetData>
  <mergeCells count="12">
    <mergeCell ref="A10:D10"/>
    <mergeCell ref="A6:D6"/>
    <mergeCell ref="E4:F4"/>
    <mergeCell ref="G4:H4"/>
    <mergeCell ref="I4:J4"/>
    <mergeCell ref="K4:L4"/>
    <mergeCell ref="M10:N10"/>
    <mergeCell ref="E5:F5"/>
    <mergeCell ref="M6:N6"/>
    <mergeCell ref="G5:H5"/>
    <mergeCell ref="I5:J5"/>
    <mergeCell ref="K5:L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2019-11-28T04:54:46Z</cp:lastPrinted>
  <dcterms:created xsi:type="dcterms:W3CDTF">2004-08-20T21:28:46Z</dcterms:created>
  <dcterms:modified xsi:type="dcterms:W3CDTF">2020-09-10T14:30:24Z</dcterms:modified>
</cp:coreProperties>
</file>