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19.4" sheetId="1" r:id="rId1"/>
  </sheets>
  <definedNames>
    <definedName name="_xlnm.Print_Area" localSheetId="0">'19.4'!#REF!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E10"/>
  <c r="E9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<sst xmlns="http://schemas.openxmlformats.org/spreadsheetml/2006/main" count="90" uniqueCount="55">
  <si>
    <t>อำเภอ</t>
  </si>
  <si>
    <t>District</t>
  </si>
  <si>
    <t>รวม</t>
  </si>
  <si>
    <t>Total</t>
  </si>
  <si>
    <t>รวมยอด</t>
  </si>
  <si>
    <t>อำเภอเมืองเลย</t>
  </si>
  <si>
    <t xml:space="preserve">   Mueang Loei District</t>
  </si>
  <si>
    <t>อำเภอนาด้วง</t>
  </si>
  <si>
    <t xml:space="preserve">   Na Duang District</t>
  </si>
  <si>
    <t>อำเภอเชียงคาน</t>
  </si>
  <si>
    <t xml:space="preserve">   Chiang Khan District</t>
  </si>
  <si>
    <t>อำเภอปากชม</t>
  </si>
  <si>
    <t xml:space="preserve">   Pak Chom District</t>
  </si>
  <si>
    <t>อำเภอท่าลี่</t>
  </si>
  <si>
    <t xml:space="preserve">   Tha Li District</t>
  </si>
  <si>
    <t>อำเภอวังสะพุง</t>
  </si>
  <si>
    <t xml:space="preserve">   Wang Saphung District</t>
  </si>
  <si>
    <t>อำเภอภูกระดึง</t>
  </si>
  <si>
    <t xml:space="preserve">   Phu Kradueng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</si>
  <si>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</si>
  <si>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</si>
  <si>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</si>
  <si>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</si>
  <si>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</si>
  <si>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</si>
  <si>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อำเภอหนองหิน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</si>
  <si>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</si>
  <si>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</si>
  <si>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</si>
  <si>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</si>
  <si>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</si>
  <si>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</si>
  <si>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 xml:space="preserve">   Nong Hin District</t>
  </si>
  <si>
    <t>Others</t>
  </si>
  <si>
    <t>-</t>
  </si>
  <si>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</si>
  <si>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2558</t>
  </si>
  <si>
    <t>Table</t>
  </si>
  <si>
    <t>Revenue Tax by Type of Taxes and District: 2015</t>
  </si>
  <si>
    <t>ประเภทภาษี (บาท) Type of taxes (Baht)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</si>
  <si>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</si>
  <si>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</si>
  <si>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</si>
  <si>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</si>
  <si>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</si>
  <si>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</si>
  <si>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</si>
  <si>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</si>
  <si>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</si>
  <si>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</si>
  <si>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</si>
  <si>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</si>
  <si>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</si>
  <si>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 xml:space="preserve">       ที่มา:  สำนักงานสรรพากรพื้นที่ จังหวัดลเย</t>
  </si>
  <si>
    <t xml:space="preserve">  Source:   Loei Provincial Revenue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</si>
</sst>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 ;\-#,##0.00\ 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4" fillId="0" borderId="8" xfId="0" applyFont="1" applyBorder="1"/>
    <xf numFmtId="0" fontId="4" fillId="0" borderId="10" xfId="0" applyFont="1" applyBorder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188" fontId="5" fillId="0" borderId="5" xfId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2" applyFont="1" applyAlignment="1">
      <alignment vertical="center"/>
    </xf>
    <xf numFmtId="0" fontId="3" fillId="0" borderId="4" xfId="0" applyFont="1" applyBorder="1" applyAlignment="1">
      <alignment horizontal="center"/>
    </xf>
    <xf numFmtId="188" fontId="6" fillId="0" borderId="5" xfId="1" applyNumberFormat="1" applyFont="1" applyBorder="1" applyAlignment="1">
      <alignment horizontal="right" vertical="center" indent="1"/>
    </xf>
    <xf numFmtId="188" fontId="4" fillId="0" borderId="5" xfId="1" applyNumberFormat="1" applyFont="1" applyBorder="1" applyAlignment="1">
      <alignment horizontal="right" vertical="center" indent="1"/>
    </xf>
    <xf numFmtId="0" fontId="9" fillId="0" borderId="0" xfId="0" applyFont="1"/>
    <xf numFmtId="0" fontId="4" fillId="0" borderId="4" xfId="0" applyFont="1" applyBorder="1"/>
    <xf numFmtId="0" fontId="8" fillId="0" borderId="10" xfId="2" applyFont="1" applyBorder="1" applyAlignment="1">
      <alignment vertical="center"/>
    </xf>
    <xf numFmtId="188" fontId="4" fillId="0" borderId="6" xfId="1" applyNumberFormat="1" applyFont="1" applyBorder="1" applyAlignment="1">
      <alignment horizontal="right" vertical="center" indent="1"/>
    </xf>
    <xf numFmtId="0" fontId="9" fillId="0" borderId="10" xfId="0" applyFont="1" applyBorder="1"/>
    <xf numFmtId="0" fontId="6" fillId="0" borderId="0" xfId="0" applyFont="1" applyAlignment="1"/>
    <xf numFmtId="0" fontId="6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31"/>
  <sheetViews>
    <sheetView tabSelected="1" view="pageBreakPreview" topLeftCell="B1" zoomScale="90" zoomScaleSheetLayoutView="90" workbookViewId="0">
      <selection activeCell="D4" sqref="D4"/>
    </sheetView>
  </sheetViews>
  <sheetFormatPr defaultRowHeight="18.75"/>
  <cols>
    <col min="1" max="1" width="3.375" style="1" hidden="1" customWidth="1"/>
    <col min="2" max="2" width="5.875" style="1" customWidth="1"/>
    <col min="3" max="3" width="3.875" style="1" customWidth="1"/>
    <col min="4" max="4" width="5" style="1" customWidth="1"/>
    <col min="5" max="5" width="9.625" style="1" customWidth="1"/>
    <col min="6" max="6" width="11" style="1" customWidth="1"/>
    <col min="7" max="7" width="19" style="1" customWidth="1"/>
    <col min="8" max="8" width="18.875" style="1" customWidth="1"/>
    <col min="9" max="9" width="15.125" style="1" customWidth="1"/>
    <col min="10" max="10" width="11.75" style="1" customWidth="1"/>
    <col min="11" max="11" width="6.25" style="1" hidden="1" customWidth="1"/>
    <col min="12" max="12" width="11.625" style="1" customWidth="1"/>
    <col min="13" max="13" width="15.375" style="1" customWidth="1"/>
    <col min="14" max="14" width="44.25" style="1" customWidth="1"/>
    <col min="15" max="15" width="9" style="1" hidden="1" customWidth="1"/>
    <col min="16" max="16" width="17.125" style="1" hidden="1" customWidth="1"/>
    <col min="17" max="16384" width="9" style="1"/>
  </cols>
  <sheetData>
    <row r="1" spans="1:13">
      <c r="A1" s="9"/>
      <c r="B1" s="2" t="s">
        <v>35</v>
      </c>
      <c r="C1" s="10">
        <v>19.399999999999999</v>
      </c>
      <c r="D1" s="2" t="s">
        <v>36</v>
      </c>
      <c r="E1" s="9"/>
      <c r="F1" s="9"/>
      <c r="G1" s="9"/>
      <c r="H1" s="9"/>
      <c r="I1" s="9"/>
      <c r="J1" s="9"/>
      <c r="K1" s="9"/>
      <c r="L1" s="9"/>
      <c r="M1" s="9"/>
    </row>
    <row r="2" spans="1:13">
      <c r="A2" s="11"/>
      <c r="B2" s="9" t="s">
        <v>37</v>
      </c>
      <c r="C2" s="10">
        <v>19.399999999999999</v>
      </c>
      <c r="D2" s="3" t="s">
        <v>38</v>
      </c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12"/>
      <c r="B4" s="12"/>
      <c r="C4" s="12"/>
      <c r="D4" s="13"/>
      <c r="E4" s="14"/>
      <c r="F4" s="43" t="s">
        <v>39</v>
      </c>
      <c r="G4" s="44"/>
      <c r="H4" s="44"/>
      <c r="I4" s="44"/>
      <c r="J4" s="44"/>
      <c r="K4" s="44"/>
      <c r="L4" s="45"/>
      <c r="M4" s="15"/>
    </row>
    <row r="5" spans="1:13">
      <c r="A5" s="46" t="s">
        <v>0</v>
      </c>
      <c r="B5" s="46"/>
      <c r="C5" s="46"/>
      <c r="D5" s="47"/>
      <c r="E5" s="16" t="s">
        <v>2</v>
      </c>
      <c r="F5" s="16" t="s">
        <v>40</v>
      </c>
      <c r="G5" s="16" t="s">
        <v>41</v>
      </c>
      <c r="H5" s="16" t="s">
        <v>42</v>
      </c>
      <c r="I5" s="16" t="s">
        <v>43</v>
      </c>
      <c r="J5" s="16" t="s">
        <v>44</v>
      </c>
      <c r="K5" s="16" t="s">
        <v>45</v>
      </c>
      <c r="L5" s="17" t="s">
        <v>46</v>
      </c>
      <c r="M5" s="17" t="s">
        <v>1</v>
      </c>
    </row>
    <row r="6" spans="1:13">
      <c r="A6" s="18"/>
      <c r="B6" s="18"/>
      <c r="C6" s="18"/>
      <c r="D6" s="19"/>
      <c r="E6" s="20" t="s">
        <v>3</v>
      </c>
      <c r="F6" s="21" t="s">
        <v>47</v>
      </c>
      <c r="G6" s="21" t="s">
        <v>48</v>
      </c>
      <c r="H6" s="21" t="s">
        <v>49</v>
      </c>
      <c r="I6" s="21" t="s">
        <v>50</v>
      </c>
      <c r="J6" s="21" t="s">
        <v>51</v>
      </c>
      <c r="K6" s="21" t="s">
        <v>52</v>
      </c>
      <c r="L6" s="22" t="s">
        <v>33</v>
      </c>
      <c r="M6" s="23"/>
    </row>
    <row r="7" spans="1:13">
      <c r="A7" s="24"/>
      <c r="B7" s="24"/>
      <c r="C7" s="24"/>
      <c r="D7" s="25"/>
      <c r="E7" s="26"/>
      <c r="F7" s="16"/>
      <c r="G7" s="16"/>
      <c r="H7" s="16"/>
      <c r="I7" s="16"/>
      <c r="J7" s="16"/>
      <c r="K7" s="16"/>
      <c r="L7" s="27"/>
      <c r="M7" s="28"/>
    </row>
    <row r="8" spans="1:13">
      <c r="A8" s="48" t="s">
        <v>4</v>
      </c>
      <c r="B8" s="48"/>
      <c r="C8" s="48"/>
      <c r="D8" s="49"/>
      <c r="E8" s="29">
        <f>SUM(F8:L8)</f>
        <v>686.10699999999997</v>
      </c>
      <c r="F8" s="29">
        <f>SUM(F9:F22)</f>
        <v>195.96300000000005</v>
      </c>
      <c r="G8" s="29">
        <f t="shared" ref="G8:L8" si="0">SUM(G9:G22)</f>
        <v>93.203000000000003</v>
      </c>
      <c r="H8" s="29">
        <f t="shared" si="0"/>
        <v>0</v>
      </c>
      <c r="I8" s="29">
        <f t="shared" si="0"/>
        <v>358.24899999999991</v>
      </c>
      <c r="J8" s="29">
        <f t="shared" si="0"/>
        <v>28.689999999999994</v>
      </c>
      <c r="K8" s="29">
        <f t="shared" si="0"/>
        <v>8.5760000000000005</v>
      </c>
      <c r="L8" s="29">
        <f t="shared" si="0"/>
        <v>1.4259999999999997</v>
      </c>
      <c r="M8" s="30" t="s">
        <v>3</v>
      </c>
    </row>
    <row r="9" spans="1:13">
      <c r="A9" s="31"/>
      <c r="B9" s="32" t="s">
        <v>5</v>
      </c>
      <c r="C9" s="31"/>
      <c r="D9" s="33"/>
      <c r="E9" s="34">
        <f t="shared" ref="E9:E21" si="1">SUM(F9:L9)</f>
        <v>395.28400000000005</v>
      </c>
      <c r="F9" s="35">
        <v>83.775999999999996</v>
      </c>
      <c r="G9" s="35">
        <v>58.063000000000002</v>
      </c>
      <c r="H9" s="35" t="s">
        <v>34</v>
      </c>
      <c r="I9" s="35">
        <v>225.68899999999999</v>
      </c>
      <c r="J9" s="35">
        <v>21.962</v>
      </c>
      <c r="K9" s="35">
        <v>5.1890000000000001</v>
      </c>
      <c r="L9" s="35">
        <v>0.60499999999999998</v>
      </c>
      <c r="M9" s="36" t="s">
        <v>6</v>
      </c>
    </row>
    <row r="10" spans="1:13">
      <c r="A10" s="31"/>
      <c r="B10" s="32" t="s">
        <v>7</v>
      </c>
      <c r="C10" s="31"/>
      <c r="D10" s="33"/>
      <c r="E10" s="34">
        <f t="shared" si="1"/>
        <v>0</v>
      </c>
      <c r="F10" s="35" t="s">
        <v>34</v>
      </c>
      <c r="G10" s="35" t="s">
        <v>34</v>
      </c>
      <c r="H10" s="35" t="s">
        <v>34</v>
      </c>
      <c r="I10" s="35" t="s">
        <v>34</v>
      </c>
      <c r="J10" s="35" t="s">
        <v>34</v>
      </c>
      <c r="K10" s="35" t="s">
        <v>34</v>
      </c>
      <c r="L10" s="35" t="s">
        <v>34</v>
      </c>
      <c r="M10" s="36" t="s">
        <v>8</v>
      </c>
    </row>
    <row r="11" spans="1:13">
      <c r="A11" s="31"/>
      <c r="B11" s="32" t="s">
        <v>9</v>
      </c>
      <c r="C11" s="31"/>
      <c r="D11" s="33"/>
      <c r="E11" s="34">
        <f t="shared" si="1"/>
        <v>24.847000000000001</v>
      </c>
      <c r="F11" s="35">
        <v>8.5079999999999991</v>
      </c>
      <c r="G11" s="35">
        <v>3.9940000000000002</v>
      </c>
      <c r="H11" s="35" t="s">
        <v>34</v>
      </c>
      <c r="I11" s="35">
        <v>11.345000000000001</v>
      </c>
      <c r="J11" s="35">
        <v>0.625</v>
      </c>
      <c r="K11" s="35">
        <v>0.29299999999999998</v>
      </c>
      <c r="L11" s="35">
        <v>8.2000000000000003E-2</v>
      </c>
      <c r="M11" s="36" t="s">
        <v>10</v>
      </c>
    </row>
    <row r="12" spans="1:13">
      <c r="A12" s="31"/>
      <c r="B12" s="32" t="s">
        <v>11</v>
      </c>
      <c r="C12" s="31"/>
      <c r="D12" s="33"/>
      <c r="E12" s="34">
        <f t="shared" si="1"/>
        <v>7.3570000000000011</v>
      </c>
      <c r="F12" s="35">
        <v>4.2679999999999998</v>
      </c>
      <c r="G12" s="35">
        <v>0.91700000000000004</v>
      </c>
      <c r="H12" s="35" t="s">
        <v>34</v>
      </c>
      <c r="I12" s="35">
        <v>2.004</v>
      </c>
      <c r="J12" s="35">
        <v>2.5000000000000001E-2</v>
      </c>
      <c r="K12" s="35">
        <v>8.1000000000000003E-2</v>
      </c>
      <c r="L12" s="35">
        <v>6.2E-2</v>
      </c>
      <c r="M12" s="36" t="s">
        <v>12</v>
      </c>
    </row>
    <row r="13" spans="1:13">
      <c r="A13" s="31"/>
      <c r="B13" s="32" t="s">
        <v>26</v>
      </c>
      <c r="C13" s="31"/>
      <c r="D13" s="33"/>
      <c r="E13" s="34">
        <f t="shared" si="1"/>
        <v>29.682000000000002</v>
      </c>
      <c r="F13" s="35">
        <v>9.2240000000000002</v>
      </c>
      <c r="G13" s="35">
        <v>2.34</v>
      </c>
      <c r="H13" s="35" t="s">
        <v>34</v>
      </c>
      <c r="I13" s="35">
        <v>13.852</v>
      </c>
      <c r="J13" s="35">
        <v>3.3439999999999999</v>
      </c>
      <c r="K13" s="35">
        <v>0.82799999999999996</v>
      </c>
      <c r="L13" s="35">
        <v>9.4E-2</v>
      </c>
      <c r="M13" s="36" t="s">
        <v>27</v>
      </c>
    </row>
    <row r="14" spans="1:13">
      <c r="A14" s="31"/>
      <c r="B14" s="32" t="s">
        <v>28</v>
      </c>
      <c r="C14" s="31"/>
      <c r="D14" s="33"/>
      <c r="E14" s="34">
        <f t="shared" si="1"/>
        <v>1.4369999999999998</v>
      </c>
      <c r="F14" s="35">
        <v>0.93300000000000005</v>
      </c>
      <c r="G14" s="35">
        <v>0.26900000000000002</v>
      </c>
      <c r="H14" s="35" t="s">
        <v>34</v>
      </c>
      <c r="I14" s="35">
        <v>0.23499999999999999</v>
      </c>
      <c r="J14" s="35">
        <v>0</v>
      </c>
      <c r="K14" s="35" t="s">
        <v>34</v>
      </c>
      <c r="L14" s="35">
        <v>0</v>
      </c>
      <c r="M14" s="36" t="s">
        <v>29</v>
      </c>
    </row>
    <row r="15" spans="1:13">
      <c r="A15" s="31"/>
      <c r="B15" s="32" t="s">
        <v>30</v>
      </c>
      <c r="C15" s="31"/>
      <c r="D15" s="33"/>
      <c r="E15" s="34">
        <f t="shared" si="1"/>
        <v>9.0200000000000031</v>
      </c>
      <c r="F15" s="35">
        <v>2.8109999999999999</v>
      </c>
      <c r="G15" s="35">
        <v>1.0509999999999999</v>
      </c>
      <c r="H15" s="35" t="s">
        <v>34</v>
      </c>
      <c r="I15" s="35">
        <v>4.95</v>
      </c>
      <c r="J15" s="35">
        <v>1.7999999999999999E-2</v>
      </c>
      <c r="K15" s="35">
        <v>0.153</v>
      </c>
      <c r="L15" s="35">
        <v>3.6999999999999998E-2</v>
      </c>
      <c r="M15" s="36" t="s">
        <v>31</v>
      </c>
    </row>
    <row r="16" spans="1:13">
      <c r="A16" s="5"/>
      <c r="B16" s="32" t="s">
        <v>13</v>
      </c>
      <c r="C16" s="5"/>
      <c r="D16" s="37"/>
      <c r="E16" s="34">
        <f t="shared" si="1"/>
        <v>19.366</v>
      </c>
      <c r="F16" s="35">
        <v>5.6920000000000002</v>
      </c>
      <c r="G16" s="35">
        <v>6.4870000000000001</v>
      </c>
      <c r="H16" s="35" t="s">
        <v>34</v>
      </c>
      <c r="I16" s="35">
        <v>6.9550000000000001</v>
      </c>
      <c r="J16" s="35">
        <v>4.8000000000000001E-2</v>
      </c>
      <c r="K16" s="35">
        <v>0.11700000000000001</v>
      </c>
      <c r="L16" s="35">
        <v>6.7000000000000004E-2</v>
      </c>
      <c r="M16" s="36" t="s">
        <v>14</v>
      </c>
    </row>
    <row r="17" spans="1:13">
      <c r="A17" s="5"/>
      <c r="B17" s="32" t="s">
        <v>15</v>
      </c>
      <c r="C17" s="5"/>
      <c r="D17" s="37"/>
      <c r="E17" s="34">
        <f t="shared" si="1"/>
        <v>163.56700000000004</v>
      </c>
      <c r="F17" s="35">
        <v>68.760000000000005</v>
      </c>
      <c r="G17" s="35">
        <v>15.628</v>
      </c>
      <c r="H17" s="35" t="s">
        <v>34</v>
      </c>
      <c r="I17" s="35">
        <v>74.921000000000006</v>
      </c>
      <c r="J17" s="35">
        <v>2.4550000000000001</v>
      </c>
      <c r="K17" s="35">
        <v>1.496</v>
      </c>
      <c r="L17" s="35">
        <v>0.307</v>
      </c>
      <c r="M17" s="36" t="s">
        <v>16</v>
      </c>
    </row>
    <row r="18" spans="1:13">
      <c r="A18" s="5"/>
      <c r="B18" s="32" t="s">
        <v>17</v>
      </c>
      <c r="C18" s="5"/>
      <c r="D18" s="37"/>
      <c r="E18" s="34">
        <f t="shared" si="1"/>
        <v>11.818</v>
      </c>
      <c r="F18" s="35">
        <v>4.3090000000000002</v>
      </c>
      <c r="G18" s="35">
        <v>2.2669999999999999</v>
      </c>
      <c r="H18" s="35" t="s">
        <v>34</v>
      </c>
      <c r="I18" s="35">
        <v>4.9740000000000002</v>
      </c>
      <c r="J18" s="35">
        <v>8.0000000000000002E-3</v>
      </c>
      <c r="K18" s="35">
        <v>0.217</v>
      </c>
      <c r="L18" s="35">
        <v>4.2999999999999997E-2</v>
      </c>
      <c r="M18" s="36" t="s">
        <v>18</v>
      </c>
    </row>
    <row r="19" spans="1:13">
      <c r="A19" s="5"/>
      <c r="B19" s="32" t="s">
        <v>19</v>
      </c>
      <c r="C19" s="5"/>
      <c r="D19" s="37"/>
      <c r="E19" s="34">
        <f t="shared" si="1"/>
        <v>0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6" t="s">
        <v>20</v>
      </c>
    </row>
    <row r="20" spans="1:13">
      <c r="A20" s="5"/>
      <c r="B20" s="32" t="s">
        <v>21</v>
      </c>
      <c r="C20" s="5"/>
      <c r="D20" s="37"/>
      <c r="E20" s="34">
        <f t="shared" si="1"/>
        <v>5.1079999999999997</v>
      </c>
      <c r="F20" s="35">
        <v>2.4470000000000001</v>
      </c>
      <c r="G20" s="35">
        <v>0.37</v>
      </c>
      <c r="H20" s="35" t="s">
        <v>34</v>
      </c>
      <c r="I20" s="35">
        <v>2.2509999999999999</v>
      </c>
      <c r="J20" s="35" t="s">
        <v>34</v>
      </c>
      <c r="K20" s="35">
        <v>1E-3</v>
      </c>
      <c r="L20" s="35">
        <v>3.9E-2</v>
      </c>
      <c r="M20" s="36" t="s">
        <v>22</v>
      </c>
    </row>
    <row r="21" spans="1:13">
      <c r="A21" s="5"/>
      <c r="B21" s="32" t="s">
        <v>23</v>
      </c>
      <c r="C21" s="5"/>
      <c r="D21" s="37"/>
      <c r="E21" s="34">
        <f t="shared" si="1"/>
        <v>18.620999999999999</v>
      </c>
      <c r="F21" s="35">
        <v>5.2350000000000003</v>
      </c>
      <c r="G21" s="35">
        <v>1.8169999999999999</v>
      </c>
      <c r="H21" s="35" t="s">
        <v>34</v>
      </c>
      <c r="I21" s="35">
        <v>11.073</v>
      </c>
      <c r="J21" s="35">
        <v>0.20499999999999999</v>
      </c>
      <c r="K21" s="35">
        <v>0.20100000000000001</v>
      </c>
      <c r="L21" s="35">
        <v>0.09</v>
      </c>
      <c r="M21" s="36" t="s">
        <v>24</v>
      </c>
    </row>
    <row r="22" spans="1:13">
      <c r="A22" s="8"/>
      <c r="B22" s="38" t="s">
        <v>25</v>
      </c>
      <c r="C22" s="8"/>
      <c r="D22" s="7"/>
      <c r="E22" s="39" t="s">
        <v>34</v>
      </c>
      <c r="F22" s="39" t="s">
        <v>34</v>
      </c>
      <c r="G22" s="39" t="s">
        <v>34</v>
      </c>
      <c r="H22" s="39" t="s">
        <v>34</v>
      </c>
      <c r="I22" s="39" t="s">
        <v>34</v>
      </c>
      <c r="J22" s="39" t="s">
        <v>34</v>
      </c>
      <c r="K22" s="39" t="s">
        <v>34</v>
      </c>
      <c r="L22" s="39" t="s">
        <v>34</v>
      </c>
      <c r="M22" s="40" t="s">
        <v>32</v>
      </c>
    </row>
    <row r="23" spans="1:13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4"/>
      <c r="B24" s="41" t="s">
        <v>53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2" t="s">
        <v>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31" spans="1:13" ht="14.25" customHeight="1"/>
  </sheetData>
  <mergeCells count="3">
    <mergeCell ref="F4:L4"/>
    <mergeCell ref="A5:D5"/>
    <mergeCell ref="A8:D8"/>
  </mergeCells>
  <pageMargins left="0.6692913385826772" right="0.59055118110236227" top="0.6692913385826772" bottom="0.59055118110236227" header="0.39370078740157483" footer="0.3937007874015748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19.4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2017-04-24T23:10:48Z</dcterms:modified>
</cp:coreProperties>
</file>