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60" windowWidth="17475" windowHeight="10200"/>
  </bookViews>
  <sheets>
    <sheet name="T4" sheetId="1" r:id="rId1"/>
  </sheets>
  <definedNames>
    <definedName name="_xlnm.Print_Area" localSheetId="0">'T4'!$A$1:$V$23</definedName>
  </definedNames>
  <calcPr calcId="125725"/>
</workbook>
</file>

<file path=xl/calcChain.xml><?xml version="1.0" encoding="utf-8"?>
<calcChain xmlns="http://schemas.openxmlformats.org/spreadsheetml/2006/main">
  <c r="J14" i="1"/>
  <c r="I14"/>
  <c r="H14"/>
  <c r="G14"/>
  <c r="F14"/>
  <c r="E14"/>
  <c r="H12"/>
  <c r="E12"/>
  <c r="H11"/>
  <c r="E11"/>
  <c r="H10"/>
  <c r="E10"/>
  <c r="H9"/>
  <c r="E9"/>
  <c r="J8"/>
  <c r="I8"/>
  <c r="H8"/>
  <c r="G8"/>
  <c r="F8"/>
  <c r="E8" s="1"/>
</calcChain>
</file>

<file path=xl/sharedStrings.xml><?xml version="1.0" encoding="utf-8"?>
<sst xmlns="http://schemas.openxmlformats.org/spreadsheetml/2006/main" count="67" uniqueCount="41">
  <si>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</si>
  <si>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 พ.ศ. 2554 - 2558</t>
  </si>
  <si>
    <t>Table</t>
  </si>
  <si>
    <t>Teacher by Sex and Qualification and Student by Sex and Level of Education : 2011 - 2015</t>
  </si>
  <si>
    <t>2554 (2011)</t>
  </si>
  <si>
    <t>2555 (2012)</t>
  </si>
  <si>
    <t>2556 (2013)</t>
  </si>
  <si>
    <t>2557 (2014)</t>
  </si>
  <si>
    <t>2558 (2015)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</si>
  <si>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</si>
  <si>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</si>
  <si>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</si>
  <si>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</si>
  <si>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</si>
  <si>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</si>
  <si>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</si>
  <si>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</si>
  <si>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</si>
  <si>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</si>
  <si>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</si>
  <si>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</si>
  <si>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</si>
  <si>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</si>
  <si>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</si>
  <si>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</si>
  <si>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</si>
  <si>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</si>
  <si>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</si>
  <si>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</si>
  <si>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</si>
  <si>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</si>
  <si>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</si>
  <si>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</si>
  <si>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</si>
  <si>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</si>
  <si>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</si>
  <si>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</si>
  <si>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สำนักงานเขตพื้นที่การศึกษาประถมศึกษาพิษณุโลก เขต 1,2,3</t>
  </si>
  <si>
    <t xml:space="preserve"> Source:    Phitsanulok  Primary Educational Service Area Office,Area 1,2,3 </t>
  </si>
  <si>
    <t xml:space="preserve">              สำนักงานเขตพื้นที่การศึกษามัธยมศึกษาเขต 1,2,3 (จังหวัดพิษณุโลก)</t>
  </si>
  <si>
    <t xml:space="preserve">               Phitsanulok  Secondary Educational Service Area Office,Area 1,2,3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</si>
</sst>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4" applyNumberFormat="0" applyAlignment="0" applyProtection="0"/>
    <xf numFmtId="0" fontId="11" fillId="21" borderId="1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4" applyNumberFormat="0" applyAlignment="0" applyProtection="0"/>
    <xf numFmtId="0" fontId="18" fillId="0" borderId="19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23" borderId="20" applyNumberFormat="0" applyFont="0" applyAlignment="0" applyProtection="0"/>
    <xf numFmtId="0" fontId="20" fillId="20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13" xfId="0" applyNumberFormat="1" applyFont="1" applyBorder="1" applyAlignment="1"/>
    <xf numFmtId="3" fontId="2" fillId="0" borderId="8" xfId="0" applyNumberFormat="1" applyFont="1" applyBorder="1" applyAlignment="1"/>
    <xf numFmtId="3" fontId="2" fillId="0" borderId="13" xfId="2" applyNumberFormat="1" applyFont="1" applyBorder="1" applyAlignment="1"/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3" xfId="0" applyNumberFormat="1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187" fontId="5" fillId="0" borderId="13" xfId="3" applyNumberFormat="1" applyFont="1" applyBorder="1" applyAlignment="1">
      <alignment shrinkToFit="1"/>
    </xf>
    <xf numFmtId="187" fontId="5" fillId="0" borderId="8" xfId="3" applyNumberFormat="1" applyFont="1" applyBorder="1" applyAlignment="1">
      <alignment shrinkToFit="1"/>
    </xf>
    <xf numFmtId="3" fontId="5" fillId="0" borderId="13" xfId="0" applyNumberFormat="1" applyFont="1" applyBorder="1" applyAlignment="1">
      <alignment shrinkToFit="1"/>
    </xf>
    <xf numFmtId="0" fontId="5" fillId="0" borderId="0" xfId="0" applyFont="1" applyAlignment="1"/>
    <xf numFmtId="0" fontId="5" fillId="0" borderId="6" xfId="0" applyFont="1" applyBorder="1" applyAlignment="1"/>
    <xf numFmtId="3" fontId="5" fillId="0" borderId="0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3" xfId="3" applyNumberFormat="1" applyFont="1" applyBorder="1" applyAlignment="1">
      <alignment horizontal="right"/>
    </xf>
    <xf numFmtId="3" fontId="2" fillId="0" borderId="8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shrinkToFit="1"/>
    </xf>
    <xf numFmtId="0" fontId="5" fillId="0" borderId="8" xfId="0" applyFont="1" applyBorder="1"/>
    <xf numFmtId="0" fontId="3" fillId="0" borderId="13" xfId="0" applyFont="1" applyBorder="1"/>
    <xf numFmtId="0" fontId="3" fillId="0" borderId="8" xfId="0" applyFont="1" applyBorder="1"/>
    <xf numFmtId="187" fontId="3" fillId="0" borderId="0" xfId="1" applyNumberFormat="1" applyFont="1"/>
    <xf numFmtId="187" fontId="3" fillId="0" borderId="8" xfId="1" applyNumberFormat="1" applyFont="1" applyBorder="1"/>
    <xf numFmtId="187" fontId="3" fillId="0" borderId="13" xfId="1" applyNumberFormat="1" applyFont="1" applyBorder="1"/>
    <xf numFmtId="0" fontId="3" fillId="0" borderId="10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/>
  </cellXfs>
  <cellStyles count="4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2 2" xfId="3"/>
    <cellStyle name="Comma 2 3" xfId="32"/>
    <cellStyle name="Comma 2 4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itle" xfId="46"/>
    <cellStyle name="Total" xfId="47"/>
    <cellStyle name="Warning Text" xfId="48"/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5" width="7.7109375" style="7" customWidth="1"/>
    <col min="6" max="7" width="7" style="7" customWidth="1"/>
    <col min="8" max="8" width="7.5703125" style="7" customWidth="1"/>
    <col min="9" max="10" width="7" style="7" customWidth="1"/>
    <col min="11" max="11" width="7.42578125" style="7" customWidth="1"/>
    <col min="12" max="13" width="7" style="7" customWidth="1"/>
    <col min="14" max="14" width="7.7109375" style="7" customWidth="1"/>
    <col min="15" max="16" width="7" style="7" customWidth="1"/>
    <col min="17" max="17" width="7.85546875" style="7" customWidth="1"/>
    <col min="18" max="19" width="7" style="7" customWidth="1"/>
    <col min="20" max="20" width="18.28515625" style="6" customWidth="1"/>
    <col min="21" max="22" width="2.28515625" style="7" customWidth="1"/>
    <col min="23" max="16384" width="9.140625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3" customFormat="1" ht="21" customHeight="1">
      <c r="A4" s="8"/>
      <c r="B4" s="8"/>
      <c r="C4" s="8"/>
      <c r="D4" s="8"/>
      <c r="E4" s="9" t="s">
        <v>4</v>
      </c>
      <c r="F4" s="10"/>
      <c r="G4" s="11"/>
      <c r="H4" s="9" t="s">
        <v>5</v>
      </c>
      <c r="I4" s="10"/>
      <c r="J4" s="11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2" t="s">
        <v>9</v>
      </c>
    </row>
    <row r="5" spans="1:20" s="13" customFormat="1" ht="21" customHeight="1">
      <c r="A5" s="14" t="s">
        <v>10</v>
      </c>
      <c r="B5" s="14"/>
      <c r="C5" s="14"/>
      <c r="D5" s="15"/>
      <c r="E5" s="16" t="s">
        <v>11</v>
      </c>
      <c r="F5" s="16" t="s">
        <v>12</v>
      </c>
      <c r="G5" s="17" t="s">
        <v>13</v>
      </c>
      <c r="H5" s="16" t="s">
        <v>11</v>
      </c>
      <c r="I5" s="16" t="s">
        <v>12</v>
      </c>
      <c r="J5" s="17" t="s">
        <v>13</v>
      </c>
      <c r="K5" s="16" t="s">
        <v>11</v>
      </c>
      <c r="L5" s="16" t="s">
        <v>12</v>
      </c>
      <c r="M5" s="17" t="s">
        <v>13</v>
      </c>
      <c r="N5" s="16" t="s">
        <v>11</v>
      </c>
      <c r="O5" s="16" t="s">
        <v>12</v>
      </c>
      <c r="P5" s="17" t="s">
        <v>13</v>
      </c>
      <c r="Q5" s="16" t="s">
        <v>11</v>
      </c>
      <c r="R5" s="16" t="s">
        <v>12</v>
      </c>
      <c r="S5" s="17" t="s">
        <v>13</v>
      </c>
      <c r="T5" s="18"/>
    </row>
    <row r="6" spans="1:20" s="13" customFormat="1" ht="21" customHeight="1">
      <c r="A6" s="19"/>
      <c r="B6" s="19"/>
      <c r="C6" s="19"/>
      <c r="D6" s="19"/>
      <c r="E6" s="20" t="s">
        <v>14</v>
      </c>
      <c r="F6" s="20" t="s">
        <v>15</v>
      </c>
      <c r="G6" s="21" t="s">
        <v>16</v>
      </c>
      <c r="H6" s="20" t="s">
        <v>14</v>
      </c>
      <c r="I6" s="20" t="s">
        <v>15</v>
      </c>
      <c r="J6" s="21" t="s">
        <v>16</v>
      </c>
      <c r="K6" s="20" t="s">
        <v>14</v>
      </c>
      <c r="L6" s="20" t="s">
        <v>15</v>
      </c>
      <c r="M6" s="21" t="s">
        <v>16</v>
      </c>
      <c r="N6" s="20" t="s">
        <v>14</v>
      </c>
      <c r="O6" s="20" t="s">
        <v>15</v>
      </c>
      <c r="P6" s="21" t="s">
        <v>16</v>
      </c>
      <c r="Q6" s="20" t="s">
        <v>14</v>
      </c>
      <c r="R6" s="20" t="s">
        <v>15</v>
      </c>
      <c r="S6" s="21" t="s">
        <v>16</v>
      </c>
      <c r="T6" s="22"/>
    </row>
    <row r="7" spans="1:20" s="23" customFormat="1" ht="27.95" customHeight="1">
      <c r="E7" s="24" t="s">
        <v>17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6"/>
      <c r="T7" s="27"/>
    </row>
    <row r="8" spans="1:20" s="23" customFormat="1" ht="27.95" customHeight="1">
      <c r="A8" s="28" t="s">
        <v>18</v>
      </c>
      <c r="B8" s="28"/>
      <c r="C8" s="28"/>
      <c r="D8" s="29"/>
      <c r="E8" s="30">
        <f>SUM(F8:G8)</f>
        <v>8451</v>
      </c>
      <c r="F8" s="30">
        <f>SUM(F9:F12)</f>
        <v>2833</v>
      </c>
      <c r="G8" s="30">
        <f>SUM(G9:G12)</f>
        <v>5618</v>
      </c>
      <c r="H8" s="30">
        <f>SUM(H9:H12)</f>
        <v>8755</v>
      </c>
      <c r="I8" s="30">
        <f>SUM(I9:I12)</f>
        <v>2987</v>
      </c>
      <c r="J8" s="31">
        <f>SUM(J9:J12)</f>
        <v>5768</v>
      </c>
      <c r="K8" s="30">
        <v>8316</v>
      </c>
      <c r="L8" s="30">
        <v>2770</v>
      </c>
      <c r="M8" s="30">
        <v>5546</v>
      </c>
      <c r="N8" s="32">
        <v>8125</v>
      </c>
      <c r="O8" s="32">
        <v>2691</v>
      </c>
      <c r="P8" s="32">
        <v>5434</v>
      </c>
      <c r="Q8" s="30">
        <v>7247</v>
      </c>
      <c r="R8" s="30">
        <v>2099</v>
      </c>
      <c r="S8" s="30">
        <v>5148</v>
      </c>
      <c r="T8" s="33" t="s">
        <v>19</v>
      </c>
    </row>
    <row r="9" spans="1:20" s="23" customFormat="1" ht="27.95" customHeight="1">
      <c r="A9" s="34"/>
      <c r="B9" s="34" t="s">
        <v>20</v>
      </c>
      <c r="C9" s="34"/>
      <c r="D9" s="34"/>
      <c r="E9" s="35">
        <f>SUM(F9:G9)</f>
        <v>1532</v>
      </c>
      <c r="F9" s="36">
        <v>815</v>
      </c>
      <c r="G9" s="37">
        <v>717</v>
      </c>
      <c r="H9" s="35">
        <f>SUM(I9:J9)</f>
        <v>1609</v>
      </c>
      <c r="I9" s="36">
        <v>864</v>
      </c>
      <c r="J9" s="37">
        <v>745</v>
      </c>
      <c r="K9" s="38">
        <v>1458</v>
      </c>
      <c r="L9" s="38">
        <v>726</v>
      </c>
      <c r="M9" s="38">
        <v>732</v>
      </c>
      <c r="N9" s="39">
        <v>1283</v>
      </c>
      <c r="O9" s="38">
        <v>526</v>
      </c>
      <c r="P9" s="38">
        <v>757</v>
      </c>
      <c r="Q9" s="35">
        <v>1912</v>
      </c>
      <c r="R9" s="36">
        <v>748</v>
      </c>
      <c r="S9" s="40">
        <v>1164</v>
      </c>
      <c r="T9" s="27" t="s">
        <v>21</v>
      </c>
    </row>
    <row r="10" spans="1:20" s="23" customFormat="1" ht="27.95" customHeight="1">
      <c r="A10" s="41"/>
      <c r="B10" s="41" t="s">
        <v>22</v>
      </c>
      <c r="C10" s="41"/>
      <c r="D10" s="42"/>
      <c r="E10" s="35">
        <f>SUM(F10:G10)</f>
        <v>6809</v>
      </c>
      <c r="F10" s="40">
        <v>1964</v>
      </c>
      <c r="G10" s="43">
        <v>4845</v>
      </c>
      <c r="H10" s="35">
        <f>SUM(I10:J10)</f>
        <v>7053</v>
      </c>
      <c r="I10" s="40">
        <v>2078</v>
      </c>
      <c r="J10" s="43">
        <v>4975</v>
      </c>
      <c r="K10" s="38">
        <v>6737</v>
      </c>
      <c r="L10" s="39">
        <v>1985</v>
      </c>
      <c r="M10" s="38">
        <v>4752</v>
      </c>
      <c r="N10" s="39">
        <v>6366</v>
      </c>
      <c r="O10" s="38">
        <v>1885</v>
      </c>
      <c r="P10" s="38">
        <v>4481</v>
      </c>
      <c r="Q10" s="35">
        <v>5259</v>
      </c>
      <c r="R10" s="40">
        <v>1316</v>
      </c>
      <c r="S10" s="40">
        <v>3943</v>
      </c>
      <c r="T10" s="27" t="s">
        <v>23</v>
      </c>
    </row>
    <row r="11" spans="1:20" s="23" customFormat="1" ht="27.95" customHeight="1">
      <c r="A11" s="34"/>
      <c r="B11" s="34" t="s">
        <v>24</v>
      </c>
      <c r="C11" s="34"/>
      <c r="D11" s="34"/>
      <c r="E11" s="35">
        <f>SUM(F11:G11)</f>
        <v>59</v>
      </c>
      <c r="F11" s="36">
        <v>24</v>
      </c>
      <c r="G11" s="37">
        <v>35</v>
      </c>
      <c r="H11" s="35">
        <f>SUM(I11:J11)</f>
        <v>50</v>
      </c>
      <c r="I11" s="36">
        <v>20</v>
      </c>
      <c r="J11" s="37">
        <v>30</v>
      </c>
      <c r="K11" s="38">
        <v>66</v>
      </c>
      <c r="L11" s="39">
        <v>27</v>
      </c>
      <c r="M11" s="38">
        <v>39</v>
      </c>
      <c r="N11" s="39">
        <v>400</v>
      </c>
      <c r="O11" s="38">
        <v>241</v>
      </c>
      <c r="P11" s="38">
        <v>159</v>
      </c>
      <c r="Q11" s="35">
        <v>42</v>
      </c>
      <c r="R11" s="36">
        <v>15</v>
      </c>
      <c r="S11" s="36">
        <v>27</v>
      </c>
      <c r="T11" s="27" t="s">
        <v>25</v>
      </c>
    </row>
    <row r="12" spans="1:20" s="23" customFormat="1" ht="27.95" customHeight="1">
      <c r="A12" s="34"/>
      <c r="B12" s="34" t="s">
        <v>26</v>
      </c>
      <c r="C12" s="34"/>
      <c r="D12" s="34"/>
      <c r="E12" s="35">
        <f>SUM(F12:G12)</f>
        <v>51</v>
      </c>
      <c r="F12" s="36">
        <v>30</v>
      </c>
      <c r="G12" s="37">
        <v>21</v>
      </c>
      <c r="H12" s="35">
        <f>SUM(I12:J12)</f>
        <v>43</v>
      </c>
      <c r="I12" s="36">
        <v>25</v>
      </c>
      <c r="J12" s="37">
        <v>18</v>
      </c>
      <c r="K12" s="38">
        <v>55</v>
      </c>
      <c r="L12" s="39">
        <v>32</v>
      </c>
      <c r="M12" s="38">
        <v>23</v>
      </c>
      <c r="N12" s="39">
        <v>76</v>
      </c>
      <c r="O12" s="38">
        <v>39</v>
      </c>
      <c r="P12" s="38">
        <v>37</v>
      </c>
      <c r="Q12" s="35">
        <v>34</v>
      </c>
      <c r="R12" s="36">
        <v>20</v>
      </c>
      <c r="S12" s="36">
        <v>14</v>
      </c>
      <c r="T12" s="27" t="s">
        <v>27</v>
      </c>
    </row>
    <row r="13" spans="1:20" s="23" customFormat="1" ht="27.95" customHeight="1">
      <c r="E13" s="44" t="s">
        <v>28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27"/>
    </row>
    <row r="14" spans="1:20" s="23" customFormat="1" ht="27.95" customHeight="1">
      <c r="A14" s="28" t="s">
        <v>10</v>
      </c>
      <c r="B14" s="28"/>
      <c r="C14" s="28"/>
      <c r="D14" s="29"/>
      <c r="E14" s="47">
        <f>SUM(E15:E18)</f>
        <v>125298</v>
      </c>
      <c r="F14" s="47">
        <f t="shared" ref="F14:J14" si="0">SUM(F15:F18)</f>
        <v>63142</v>
      </c>
      <c r="G14" s="47">
        <f t="shared" si="0"/>
        <v>62156</v>
      </c>
      <c r="H14" s="47">
        <f t="shared" si="0"/>
        <v>122429</v>
      </c>
      <c r="I14" s="47">
        <f t="shared" si="0"/>
        <v>61634</v>
      </c>
      <c r="J14" s="47">
        <f t="shared" si="0"/>
        <v>60795</v>
      </c>
      <c r="K14" s="47">
        <v>134606</v>
      </c>
      <c r="L14" s="47">
        <v>67521</v>
      </c>
      <c r="M14" s="47">
        <v>67005</v>
      </c>
      <c r="N14" s="47">
        <v>128282</v>
      </c>
      <c r="O14" s="47">
        <v>65012</v>
      </c>
      <c r="P14" s="47">
        <v>63270</v>
      </c>
      <c r="Q14" s="47">
        <v>122821</v>
      </c>
      <c r="R14" s="47">
        <v>63319</v>
      </c>
      <c r="S14" s="48">
        <v>59502</v>
      </c>
      <c r="T14" s="33" t="s">
        <v>9</v>
      </c>
    </row>
    <row r="15" spans="1:20" s="23" customFormat="1" ht="27.95" customHeight="1">
      <c r="B15" s="23" t="s">
        <v>29</v>
      </c>
      <c r="E15" s="40">
        <v>18352</v>
      </c>
      <c r="F15" s="40">
        <v>8002</v>
      </c>
      <c r="G15" s="43">
        <v>10350</v>
      </c>
      <c r="H15" s="40">
        <v>17865</v>
      </c>
      <c r="I15" s="40">
        <v>7671</v>
      </c>
      <c r="J15" s="43">
        <v>10194</v>
      </c>
      <c r="K15" s="38">
        <v>18231</v>
      </c>
      <c r="L15" s="39">
        <v>7750</v>
      </c>
      <c r="M15" s="38">
        <v>10401</v>
      </c>
      <c r="N15" s="49">
        <v>16407</v>
      </c>
      <c r="O15" s="39">
        <v>7110</v>
      </c>
      <c r="P15" s="38">
        <v>9297</v>
      </c>
      <c r="Q15" s="40">
        <v>17914</v>
      </c>
      <c r="R15" s="40">
        <v>7936</v>
      </c>
      <c r="S15" s="43">
        <v>9978</v>
      </c>
      <c r="T15" s="27" t="s">
        <v>30</v>
      </c>
    </row>
    <row r="16" spans="1:20" s="23" customFormat="1" ht="27.95" customHeight="1">
      <c r="B16" s="23" t="s">
        <v>31</v>
      </c>
      <c r="E16" s="40">
        <v>31466</v>
      </c>
      <c r="F16" s="40">
        <v>16241</v>
      </c>
      <c r="G16" s="43">
        <v>15225</v>
      </c>
      <c r="H16" s="40">
        <v>29519</v>
      </c>
      <c r="I16" s="40">
        <v>15226</v>
      </c>
      <c r="J16" s="43">
        <v>14293</v>
      </c>
      <c r="K16" s="38">
        <v>35826</v>
      </c>
      <c r="L16" s="39">
        <v>18285</v>
      </c>
      <c r="M16" s="38">
        <v>17541</v>
      </c>
      <c r="N16" s="49">
        <v>34918</v>
      </c>
      <c r="O16" s="39">
        <v>18031</v>
      </c>
      <c r="P16" s="38">
        <v>16887</v>
      </c>
      <c r="Q16" s="40">
        <v>27977</v>
      </c>
      <c r="R16" s="40">
        <v>14238</v>
      </c>
      <c r="S16" s="43">
        <v>13739</v>
      </c>
      <c r="T16" s="50" t="s">
        <v>32</v>
      </c>
    </row>
    <row r="17" spans="1:20" s="23" customFormat="1" ht="27.95" customHeight="1">
      <c r="B17" s="23" t="s">
        <v>33</v>
      </c>
      <c r="E17" s="40">
        <v>54997</v>
      </c>
      <c r="F17" s="40">
        <v>28355</v>
      </c>
      <c r="G17" s="43">
        <v>26642</v>
      </c>
      <c r="H17" s="40">
        <v>55084</v>
      </c>
      <c r="I17" s="40">
        <v>28547</v>
      </c>
      <c r="J17" s="43">
        <v>26537</v>
      </c>
      <c r="K17" s="38">
        <v>60919</v>
      </c>
      <c r="L17" s="39">
        <v>31375</v>
      </c>
      <c r="M17" s="38">
        <v>29544</v>
      </c>
      <c r="N17" s="49">
        <v>57129</v>
      </c>
      <c r="O17" s="39">
        <v>29583</v>
      </c>
      <c r="P17" s="38">
        <v>27546</v>
      </c>
      <c r="Q17" s="40">
        <v>55851</v>
      </c>
      <c r="R17" s="40">
        <v>29218</v>
      </c>
      <c r="S17" s="43">
        <v>26633</v>
      </c>
      <c r="T17" s="50" t="s">
        <v>34</v>
      </c>
    </row>
    <row r="18" spans="1:20" s="23" customFormat="1" ht="27.95" customHeight="1">
      <c r="B18" s="23" t="s">
        <v>35</v>
      </c>
      <c r="E18" s="40">
        <v>20483</v>
      </c>
      <c r="F18" s="40">
        <v>10544</v>
      </c>
      <c r="G18" s="43">
        <v>9939</v>
      </c>
      <c r="H18" s="40">
        <v>19961</v>
      </c>
      <c r="I18" s="40">
        <v>10190</v>
      </c>
      <c r="J18" s="43">
        <v>9771</v>
      </c>
      <c r="K18" s="38">
        <v>19630</v>
      </c>
      <c r="L18" s="39">
        <v>10111</v>
      </c>
      <c r="M18" s="38">
        <v>9519</v>
      </c>
      <c r="N18" s="49">
        <v>19828</v>
      </c>
      <c r="O18" s="39">
        <v>10288</v>
      </c>
      <c r="P18" s="38">
        <v>9540</v>
      </c>
      <c r="Q18" s="40">
        <v>18946</v>
      </c>
      <c r="R18" s="40">
        <v>9794</v>
      </c>
      <c r="S18" s="43">
        <v>9152</v>
      </c>
      <c r="T18" s="50" t="s">
        <v>36</v>
      </c>
    </row>
    <row r="19" spans="1:20" ht="6" customHeight="1">
      <c r="E19" s="51"/>
      <c r="F19" s="51"/>
      <c r="G19" s="51"/>
      <c r="H19" s="52"/>
      <c r="I19" s="52"/>
      <c r="J19" s="51"/>
      <c r="L19" s="52"/>
      <c r="M19" s="51"/>
      <c r="O19" s="52"/>
      <c r="P19" s="51"/>
      <c r="Q19" s="53"/>
      <c r="R19" s="54"/>
      <c r="S19" s="55"/>
      <c r="T19" s="56"/>
    </row>
    <row r="20" spans="1:20" ht="9.9499999999999993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s="23" customFormat="1" ht="21" customHeight="1">
      <c r="B21" s="58" t="s">
        <v>37</v>
      </c>
      <c r="K21" s="13" t="s">
        <v>38</v>
      </c>
      <c r="T21" s="59"/>
    </row>
    <row r="22" spans="1:20" s="23" customFormat="1" ht="21" customHeight="1">
      <c r="B22" s="58" t="s">
        <v>39</v>
      </c>
      <c r="C22" s="60"/>
      <c r="D22" s="60"/>
      <c r="E22" s="60"/>
      <c r="F22" s="60"/>
      <c r="G22" s="60"/>
      <c r="H22" s="60"/>
      <c r="K22" s="13" t="s">
        <v>40</v>
      </c>
      <c r="T22" s="59"/>
    </row>
    <row r="23" spans="1:20" ht="16.5" customHeight="1"/>
    <row r="29" spans="1:20">
      <c r="D29"/>
    </row>
    <row r="30" spans="1:20">
      <c r="D30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2016-10-05T07:09:09Z</dcterms:created>
  <dcterms:modified xsi:type="dcterms:W3CDTF">2016-10-05T07:10:58Z</dcterms:modified>
</cp:coreProperties>
</file>