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New folder (3)\15.สถิติการขนส่ง และโลจิสติกส์\"/>
    </mc:Choice>
  </mc:AlternateContent>
  <bookViews>
    <workbookView xWindow="0" yWindow="-105" windowWidth="11715" windowHeight="5925" activeTab="1"/>
  </bookViews>
  <sheets>
    <sheet name="T-15.4" sheetId="12" r:id="rId1"/>
    <sheet name="T-15.4 (2)" sheetId="13" r:id="rId2"/>
  </sheets>
  <calcPr calcId="152511"/>
</workbook>
</file>

<file path=xl/calcChain.xml><?xml version="1.0" encoding="utf-8"?>
<calcChain xmlns="http://schemas.openxmlformats.org/spreadsheetml/2006/main">
  <c r="T30" i="12" l="1"/>
  <c r="E30" i="12"/>
</calcChain>
</file>

<file path=xl/sharedStrings.xml><?xml version="1.0" encoding="utf-8"?>
<sst xmlns="http://schemas.openxmlformats.org/spreadsheetml/2006/main" count="435" uniqueCount="94">
  <si>
    <t>ตาราง</t>
  </si>
  <si>
    <t>รวม</t>
  </si>
  <si>
    <t>Total</t>
  </si>
  <si>
    <t>Others</t>
  </si>
  <si>
    <t>ไปอย่าง</t>
  </si>
  <si>
    <t>เดียว</t>
  </si>
  <si>
    <t>One-</t>
  </si>
  <si>
    <t>way</t>
  </si>
  <si>
    <t>ไปกลับ</t>
  </si>
  <si>
    <t>Round</t>
  </si>
  <si>
    <t>trip</t>
  </si>
  <si>
    <t>รายได้จากการโดยสาร (บาท)</t>
  </si>
  <si>
    <t>Passenger revenue (Baht)</t>
  </si>
  <si>
    <t>รายเดือน</t>
  </si>
  <si>
    <t xml:space="preserve"> Com-</t>
  </si>
  <si>
    <t>อื่น ๆ</t>
  </si>
  <si>
    <t>ชั้นหนึ่ง First class</t>
  </si>
  <si>
    <t>ชั้นสอง Second class</t>
  </si>
  <si>
    <t>ชั้นสาม Third class</t>
  </si>
  <si>
    <t>muter</t>
  </si>
  <si>
    <t>District and station</t>
  </si>
  <si>
    <t xml:space="preserve">     ที่มา:   การรถไฟแห่งประเทศไทย</t>
  </si>
  <si>
    <t xml:space="preserve"> Source:   The State Railway of Thailand</t>
  </si>
  <si>
    <t>อำเภอ และสถานี</t>
  </si>
  <si>
    <t>ค่าโดยสาร</t>
  </si>
  <si>
    <t>Fares</t>
  </si>
  <si>
    <t>รวมยอด</t>
  </si>
  <si>
    <t>Table</t>
  </si>
  <si>
    <t>ผู้โดยสาร Number of passenger</t>
  </si>
  <si>
    <t>ผู้โดยสาร และรายได้จากการโดยสารรถไฟ จำแนกตามชั้นการโดยสาร และสถานี เป็นรายอำเภอ ปีงบประมาณ 2558</t>
  </si>
  <si>
    <t>Railway Passenger and Passenger Revenue Classified by Category, Station and District: Fiscal Year 2015</t>
  </si>
  <si>
    <t>-</t>
  </si>
  <si>
    <t>อำเภอเมืองกาญจนบุรี</t>
  </si>
  <si>
    <t>กาญจนบุรี</t>
  </si>
  <si>
    <t>วังเย็น</t>
  </si>
  <si>
    <t>อำเภอไทรโยค</t>
  </si>
  <si>
    <t>ท่ากิเลน</t>
  </si>
  <si>
    <t>วังโพ</t>
  </si>
  <si>
    <t>น้ำตก</t>
  </si>
  <si>
    <t>อำเภอท่ามะกา</t>
  </si>
  <si>
    <t>ลูกแก</t>
  </si>
  <si>
    <t>ท่าเรือน้อย</t>
  </si>
  <si>
    <t>Kanchanaburi</t>
  </si>
  <si>
    <t>Wang Yen</t>
  </si>
  <si>
    <t>Tha Kilen</t>
  </si>
  <si>
    <t>Wang Pho</t>
  </si>
  <si>
    <t>Nam Tok</t>
  </si>
  <si>
    <t>Luk Kae</t>
  </si>
  <si>
    <t>Tha Rua Noi</t>
  </si>
  <si>
    <t xml:space="preserve">Muang Kanchanaburi District </t>
  </si>
  <si>
    <t xml:space="preserve">Sai Yok District </t>
  </si>
  <si>
    <t xml:space="preserve">Tha Maka District </t>
  </si>
  <si>
    <t>ยอดรวม</t>
  </si>
  <si>
    <t>ที่หยุดรถปากแพรก</t>
  </si>
  <si>
    <t>Stopping place Pak Phraek</t>
  </si>
  <si>
    <t>ป้ายหยุดรถสะพานแควใหญ่</t>
  </si>
  <si>
    <t>Stopping place Saphan Kwae Yai</t>
  </si>
  <si>
    <t>ที่หยุดรถเขาปูน</t>
  </si>
  <si>
    <t>Stopping place Khao Pun</t>
  </si>
  <si>
    <t>ที่หยุดรถวังลาน</t>
  </si>
  <si>
    <t>Stopping place Wang Lan</t>
  </si>
  <si>
    <t>ที่หยุดรถนากาญจน์</t>
  </si>
  <si>
    <t>Stopping place Na Kan</t>
  </si>
  <si>
    <t>ที่หยุดรถวังตะเคียน</t>
  </si>
  <si>
    <t>Stopping place Wang Takhian</t>
  </si>
  <si>
    <t>ที่หยุดรถบ้านโป่งเสี้ยว</t>
  </si>
  <si>
    <t>Stopping place Ban Kao Pong Siew</t>
  </si>
  <si>
    <t>ที่หยุดรถบ้านเก่า</t>
  </si>
  <si>
    <t>Stopping place Ban Kao</t>
  </si>
  <si>
    <t>ที่หยุดรถท่าตาเสือ</t>
  </si>
  <si>
    <t>Stopping place Tha Ta Sua</t>
  </si>
  <si>
    <t>ที่หยุดรถวังสิงห์</t>
  </si>
  <si>
    <t>Stopping place Wang Sing</t>
  </si>
  <si>
    <t>ที่หยุดรถลุ่มสุ่ม</t>
  </si>
  <si>
    <t>Stopping place Lumsum</t>
  </si>
  <si>
    <t>ป้ายหยุดรถสะพานถ้ำกระแซ</t>
  </si>
  <si>
    <t>Stopping place Saphan Tam Krasa</t>
  </si>
  <si>
    <t>ป้ายหยุดรถเกาะมหามงคล</t>
  </si>
  <si>
    <t>Stopping place Ko Maha Mongkol</t>
  </si>
  <si>
    <t>ที่หยุดรถช่องแคบ</t>
  </si>
  <si>
    <t>Stopping place Chong Cab</t>
  </si>
  <si>
    <t>ที่หยุดรถวังใหญ่</t>
  </si>
  <si>
    <t>Stopping place Wang Yai</t>
  </si>
  <si>
    <t>ที่หยุดรถบ้านพุพง</t>
  </si>
  <si>
    <t>Stopping place Ban Pu Pong</t>
  </si>
  <si>
    <t>อำเภอท่าม่วง</t>
  </si>
  <si>
    <t>Tha Muang District</t>
  </si>
  <si>
    <t>ที่หยุดรถบ้านหนองเสือ</t>
  </si>
  <si>
    <t>Stopping place Ban Nong Sua</t>
  </si>
  <si>
    <t>ที่หยุดรถทุ่งทอง</t>
  </si>
  <si>
    <t>Stopping place Thung Thong</t>
  </si>
  <si>
    <t>ผู้โดยสาร และรายได้จากการโดยสารรถไฟ จำแนกตามชั้นการโดยสาร และสถานี เป็นรายอำเภอ ปีงบประมาณ 2558  (ต่อ)</t>
  </si>
  <si>
    <t>Railway Passenger and Passenger Revenue Classified by Category, Station and District: Fiscal Year 2015  (Cont.)</t>
  </si>
  <si>
    <t xml:space="preserve">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</si>
</sst>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9" formatCode="#,###\-\ \ \ \ \ \ \ \ \ "/>
    <numFmt numFmtId="192" formatCode="#,##0\ \ "/>
    <numFmt numFmtId="193" formatCode="#,###\-\ \ "/>
    <numFmt numFmtId="194" formatCode="_-* #,##0_-;\-* #,##0_-;_-* &quot;-&quot;??_-;_-@_-"/>
  </numFmts>
  <fonts count="12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0"/>
      <name val="Arial"/>
      <family val="2"/>
    </font>
    <font>
      <b/>
      <sz val="11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22">
    <xf numFmtId="0" fontId="0" fillId="0" borderId="0" xfId="0"/>
    <xf numFmtId="0" fontId="1" fillId="0" borderId="0" xfId="2" applyFont="1" applyAlignment="1">
      <alignment vertical="center"/>
    </xf>
    <xf numFmtId="0" fontId="1" fillId="0" borderId="0" xfId="2" applyFont="1" applyAlignment="1">
      <alignment horizontal="center" vertical="center"/>
    </xf>
    <xf numFmtId="0" fontId="3" fillId="0" borderId="0" xfId="2" applyFont="1" applyAlignment="1">
      <alignment vertical="center"/>
    </xf>
    <xf numFmtId="0" fontId="1" fillId="0" borderId="0" xfId="2" applyFont="1" applyBorder="1" applyAlignment="1">
      <alignment vertical="center"/>
    </xf>
    <xf numFmtId="0" fontId="2" fillId="0" borderId="0" xfId="2" applyFont="1" applyAlignment="1">
      <alignment vertical="center"/>
    </xf>
    <xf numFmtId="0" fontId="1" fillId="0" borderId="0" xfId="2" applyFont="1"/>
    <xf numFmtId="0" fontId="4" fillId="0" borderId="0" xfId="2" applyFont="1" applyAlignment="1">
      <alignment vertical="center"/>
    </xf>
    <xf numFmtId="0" fontId="2" fillId="0" borderId="0" xfId="2" applyFont="1" applyBorder="1" applyAlignment="1">
      <alignment vertical="center"/>
    </xf>
    <xf numFmtId="0" fontId="3" fillId="0" borderId="0" xfId="2" applyFont="1" applyBorder="1"/>
    <xf numFmtId="0" fontId="3" fillId="0" borderId="0" xfId="2" applyFont="1"/>
    <xf numFmtId="0" fontId="6" fillId="0" borderId="0" xfId="2" applyFont="1" applyBorder="1"/>
    <xf numFmtId="0" fontId="5" fillId="0" borderId="0" xfId="2" applyFont="1" applyBorder="1" applyAlignment="1">
      <alignment vertical="center"/>
    </xf>
    <xf numFmtId="0" fontId="5" fillId="0" borderId="5" xfId="2" applyFont="1" applyBorder="1" applyAlignment="1">
      <alignment horizontal="center" vertical="center" shrinkToFit="1"/>
    </xf>
    <xf numFmtId="0" fontId="5" fillId="0" borderId="1" xfId="2" applyFont="1" applyBorder="1" applyAlignment="1">
      <alignment vertical="center"/>
    </xf>
    <xf numFmtId="0" fontId="5" fillId="0" borderId="3" xfId="2" applyFont="1" applyBorder="1" applyAlignment="1">
      <alignment horizontal="center" vertical="center" shrinkToFit="1"/>
    </xf>
    <xf numFmtId="0" fontId="5" fillId="0" borderId="9" xfId="2" applyFont="1" applyBorder="1" applyAlignment="1">
      <alignment horizontal="center" vertical="center" shrinkToFit="1"/>
    </xf>
    <xf numFmtId="0" fontId="5" fillId="0" borderId="0" xfId="2" applyFont="1" applyBorder="1" applyAlignment="1">
      <alignment horizontal="center" vertical="center" shrinkToFit="1"/>
    </xf>
    <xf numFmtId="0" fontId="5" fillId="0" borderId="7" xfId="2" applyFont="1" applyBorder="1" applyAlignment="1">
      <alignment horizontal="center" vertical="center" shrinkToFit="1"/>
    </xf>
    <xf numFmtId="0" fontId="5" fillId="0" borderId="5" xfId="2" quotePrefix="1" applyFont="1" applyBorder="1" applyAlignment="1">
      <alignment horizontal="center" vertical="center"/>
    </xf>
    <xf numFmtId="0" fontId="5" fillId="0" borderId="0" xfId="2" quotePrefix="1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4" fillId="0" borderId="0" xfId="2" applyFont="1"/>
    <xf numFmtId="0" fontId="4" fillId="0" borderId="0" xfId="2" applyFont="1" applyBorder="1"/>
    <xf numFmtId="0" fontId="5" fillId="0" borderId="0" xfId="2" applyFont="1" applyBorder="1"/>
    <xf numFmtId="194" fontId="5" fillId="0" borderId="0" xfId="2" applyNumberFormat="1" applyFont="1" applyBorder="1" applyAlignment="1">
      <alignment horizontal="center" vertical="center"/>
    </xf>
    <xf numFmtId="0" fontId="5" fillId="0" borderId="8" xfId="4" applyFont="1" applyBorder="1" applyAlignment="1">
      <alignment horizontal="left" vertical="center"/>
    </xf>
    <xf numFmtId="0" fontId="5" fillId="0" borderId="8" xfId="2" applyFont="1" applyBorder="1" applyAlignment="1">
      <alignment vertical="center"/>
    </xf>
    <xf numFmtId="193" fontId="5" fillId="0" borderId="3" xfId="2" applyNumberFormat="1" applyFont="1" applyBorder="1" applyAlignment="1">
      <alignment horizontal="right" vertical="center"/>
    </xf>
    <xf numFmtId="0" fontId="5" fillId="0" borderId="8" xfId="1" quotePrefix="1" applyFont="1" applyBorder="1" applyAlignment="1">
      <alignment horizontal="left" vertical="center"/>
    </xf>
    <xf numFmtId="194" fontId="9" fillId="0" borderId="0" xfId="3" applyNumberFormat="1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 shrinkToFit="1"/>
    </xf>
    <xf numFmtId="0" fontId="5" fillId="0" borderId="8" xfId="1" applyFont="1" applyBorder="1" applyAlignment="1">
      <alignment vertical="center"/>
    </xf>
    <xf numFmtId="0" fontId="5" fillId="0" borderId="10" xfId="2" applyFont="1" applyBorder="1" applyAlignment="1">
      <alignment horizontal="center" vertical="center" shrinkToFit="1"/>
    </xf>
    <xf numFmtId="0" fontId="5" fillId="0" borderId="11" xfId="2" applyFont="1" applyBorder="1" applyAlignment="1">
      <alignment horizontal="center" vertical="center" shrinkToFit="1"/>
    </xf>
    <xf numFmtId="0" fontId="5" fillId="0" borderId="0" xfId="2" applyFont="1" applyBorder="1" applyAlignment="1">
      <alignment horizontal="center" vertical="center" shrinkToFit="1"/>
    </xf>
    <xf numFmtId="0" fontId="5" fillId="0" borderId="5" xfId="2" applyFont="1" applyBorder="1" applyAlignment="1">
      <alignment horizontal="center" vertical="center" shrinkToFit="1"/>
    </xf>
    <xf numFmtId="0" fontId="5" fillId="0" borderId="8" xfId="2" applyFont="1" applyBorder="1" applyAlignment="1">
      <alignment horizontal="center" vertical="center" shrinkToFit="1"/>
    </xf>
    <xf numFmtId="0" fontId="5" fillId="0" borderId="9" xfId="2" applyFont="1" applyBorder="1" applyAlignment="1">
      <alignment horizontal="center" vertical="center" shrinkToFit="1"/>
    </xf>
    <xf numFmtId="0" fontId="5" fillId="0" borderId="2" xfId="2" applyFont="1" applyBorder="1" applyAlignment="1">
      <alignment horizontal="center" vertical="center" shrinkToFit="1"/>
    </xf>
    <xf numFmtId="0" fontId="5" fillId="0" borderId="6" xfId="2" applyFont="1" applyBorder="1" applyAlignment="1">
      <alignment horizontal="center" vertical="center" shrinkToFit="1"/>
    </xf>
    <xf numFmtId="0" fontId="5" fillId="0" borderId="4" xfId="2" applyFont="1" applyBorder="1" applyAlignment="1">
      <alignment horizontal="center" vertical="center" shrinkToFit="1"/>
    </xf>
    <xf numFmtId="0" fontId="5" fillId="0" borderId="6" xfId="2" quotePrefix="1" applyFont="1" applyBorder="1" applyAlignment="1">
      <alignment horizontal="center" vertical="center"/>
    </xf>
    <xf numFmtId="0" fontId="5" fillId="0" borderId="2" xfId="2" applyFont="1" applyBorder="1" applyAlignment="1">
      <alignment vertical="center"/>
    </xf>
    <xf numFmtId="0" fontId="5" fillId="0" borderId="10" xfId="2" applyFont="1" applyBorder="1" applyAlignment="1">
      <alignment vertical="center"/>
    </xf>
    <xf numFmtId="0" fontId="5" fillId="0" borderId="11" xfId="2" applyFont="1" applyBorder="1" applyAlignment="1">
      <alignment vertical="center"/>
    </xf>
    <xf numFmtId="0" fontId="5" fillId="0" borderId="6" xfId="2" applyFont="1" applyBorder="1" applyAlignment="1">
      <alignment vertical="center" shrinkToFit="1"/>
    </xf>
    <xf numFmtId="0" fontId="5" fillId="0" borderId="5" xfId="2" applyFont="1" applyBorder="1" applyAlignment="1">
      <alignment vertical="center" shrinkToFit="1"/>
    </xf>
    <xf numFmtId="189" fontId="4" fillId="0" borderId="0" xfId="0" applyNumberFormat="1" applyFont="1" applyBorder="1" applyAlignment="1">
      <alignment horizontal="left" vertical="center" indent="3"/>
    </xf>
    <xf numFmtId="0" fontId="5" fillId="0" borderId="2" xfId="2" quotePrefix="1" applyFont="1" applyBorder="1" applyAlignment="1">
      <alignment horizontal="center" vertical="center"/>
    </xf>
    <xf numFmtId="0" fontId="5" fillId="0" borderId="11" xfId="2" quotePrefix="1" applyFont="1" applyBorder="1" applyAlignment="1">
      <alignment horizontal="center" vertical="center"/>
    </xf>
    <xf numFmtId="192" fontId="5" fillId="0" borderId="4" xfId="3" applyNumberFormat="1" applyFont="1" applyBorder="1" applyAlignment="1">
      <alignment horizontal="right" vertical="center"/>
    </xf>
    <xf numFmtId="0" fontId="5" fillId="0" borderId="10" xfId="2" quotePrefix="1" applyFont="1" applyBorder="1" applyAlignment="1">
      <alignment horizontal="center" vertical="center"/>
    </xf>
    <xf numFmtId="192" fontId="5" fillId="0" borderId="8" xfId="3" applyNumberFormat="1" applyFont="1" applyBorder="1" applyAlignment="1">
      <alignment horizontal="right" vertical="center"/>
    </xf>
    <xf numFmtId="189" fontId="10" fillId="0" borderId="6" xfId="0" applyNumberFormat="1" applyFont="1" applyBorder="1" applyAlignment="1">
      <alignment horizontal="left" vertical="center" indent="3"/>
    </xf>
    <xf numFmtId="0" fontId="11" fillId="0" borderId="0" xfId="4" applyFont="1" applyBorder="1" applyAlignment="1">
      <alignment horizontal="left" vertical="center"/>
    </xf>
    <xf numFmtId="0" fontId="11" fillId="0" borderId="0" xfId="2" applyFont="1" applyBorder="1" applyAlignment="1">
      <alignment horizontal="center" vertical="center"/>
    </xf>
    <xf numFmtId="3" fontId="11" fillId="0" borderId="6" xfId="3" applyNumberFormat="1" applyFont="1" applyBorder="1" applyAlignment="1">
      <alignment horizontal="right" vertical="center"/>
    </xf>
    <xf numFmtId="192" fontId="11" fillId="0" borderId="5" xfId="2" applyNumberFormat="1" applyFont="1" applyBorder="1" applyAlignment="1">
      <alignment horizontal="right" vertical="center"/>
    </xf>
    <xf numFmtId="189" fontId="11" fillId="0" borderId="6" xfId="0" applyNumberFormat="1" applyFont="1" applyBorder="1" applyAlignment="1">
      <alignment horizontal="left" vertical="center" indent="3"/>
    </xf>
    <xf numFmtId="3" fontId="11" fillId="0" borderId="0" xfId="3" applyNumberFormat="1" applyFont="1" applyBorder="1" applyAlignment="1">
      <alignment horizontal="right" vertical="center"/>
    </xf>
    <xf numFmtId="3" fontId="11" fillId="0" borderId="5" xfId="3" applyNumberFormat="1" applyFont="1" applyBorder="1" applyAlignment="1">
      <alignment horizontal="right" vertical="center"/>
    </xf>
    <xf numFmtId="0" fontId="11" fillId="0" borderId="0" xfId="1" applyFont="1" applyBorder="1" applyAlignment="1">
      <alignment vertical="center"/>
    </xf>
    <xf numFmtId="0" fontId="11" fillId="0" borderId="0" xfId="2" applyFont="1"/>
    <xf numFmtId="0" fontId="11" fillId="0" borderId="0" xfId="2" applyFont="1" applyBorder="1"/>
    <xf numFmtId="189" fontId="11" fillId="0" borderId="5" xfId="0" applyNumberFormat="1" applyFont="1" applyBorder="1" applyAlignment="1">
      <alignment horizontal="left" vertical="center" indent="5"/>
    </xf>
    <xf numFmtId="0" fontId="11" fillId="0" borderId="0" xfId="1" quotePrefix="1" applyFont="1" applyBorder="1" applyAlignment="1">
      <alignment vertical="center"/>
    </xf>
    <xf numFmtId="0" fontId="11" fillId="0" borderId="0" xfId="2" applyFont="1" applyBorder="1" applyAlignment="1">
      <alignment vertical="center"/>
    </xf>
    <xf numFmtId="0" fontId="11" fillId="0" borderId="0" xfId="1" quotePrefix="1" applyFont="1" applyBorder="1" applyAlignment="1">
      <alignment horizontal="left" vertical="center"/>
    </xf>
    <xf numFmtId="189" fontId="11" fillId="0" borderId="5" xfId="0" applyNumberFormat="1" applyFont="1" applyBorder="1" applyAlignment="1">
      <alignment horizontal="left" vertical="center" indent="3"/>
    </xf>
    <xf numFmtId="192" fontId="11" fillId="0" borderId="5" xfId="3" applyNumberFormat="1" applyFont="1" applyBorder="1" applyAlignment="1">
      <alignment horizontal="right" vertical="center"/>
    </xf>
    <xf numFmtId="0" fontId="11" fillId="0" borderId="0" xfId="4" applyFont="1" applyBorder="1" applyAlignment="1">
      <alignment vertical="center"/>
    </xf>
    <xf numFmtId="189" fontId="10" fillId="0" borderId="0" xfId="0" applyNumberFormat="1" applyFont="1" applyBorder="1" applyAlignment="1">
      <alignment horizontal="left" vertical="center" indent="3"/>
    </xf>
    <xf numFmtId="193" fontId="5" fillId="0" borderId="9" xfId="2" applyNumberFormat="1" applyFont="1" applyBorder="1" applyAlignment="1">
      <alignment horizontal="right" vertical="center"/>
    </xf>
    <xf numFmtId="3" fontId="11" fillId="0" borderId="0" xfId="2" applyNumberFormat="1" applyFont="1" applyBorder="1" applyAlignment="1">
      <alignment horizontal="right" vertical="center"/>
    </xf>
    <xf numFmtId="189" fontId="11" fillId="0" borderId="0" xfId="0" applyNumberFormat="1" applyFont="1" applyBorder="1" applyAlignment="1">
      <alignment horizontal="left" vertical="center" indent="4"/>
    </xf>
    <xf numFmtId="3" fontId="11" fillId="0" borderId="6" xfId="2" applyNumberFormat="1" applyFont="1" applyBorder="1" applyAlignment="1">
      <alignment horizontal="right" vertical="center"/>
    </xf>
    <xf numFmtId="189" fontId="11" fillId="0" borderId="5" xfId="0" applyNumberFormat="1" applyFont="1" applyBorder="1" applyAlignment="1">
      <alignment horizontal="left" vertical="center" indent="4"/>
    </xf>
    <xf numFmtId="192" fontId="5" fillId="0" borderId="4" xfId="2" applyNumberFormat="1" applyFont="1" applyBorder="1" applyAlignment="1">
      <alignment horizontal="right" vertical="center"/>
    </xf>
    <xf numFmtId="192" fontId="5" fillId="0" borderId="9" xfId="2" applyNumberFormat="1" applyFont="1" applyBorder="1" applyAlignment="1">
      <alignment horizontal="right" vertical="center"/>
    </xf>
    <xf numFmtId="193" fontId="5" fillId="0" borderId="8" xfId="2" applyNumberFormat="1" applyFont="1" applyBorder="1" applyAlignment="1">
      <alignment horizontal="right" vertical="center"/>
    </xf>
    <xf numFmtId="193" fontId="5" fillId="0" borderId="4" xfId="2" applyNumberFormat="1" applyFont="1" applyBorder="1" applyAlignment="1">
      <alignment horizontal="right" vertical="center"/>
    </xf>
    <xf numFmtId="0" fontId="5" fillId="0" borderId="9" xfId="2" quotePrefix="1" applyFont="1" applyBorder="1" applyAlignment="1">
      <alignment horizontal="center" vertical="center"/>
    </xf>
    <xf numFmtId="0" fontId="5" fillId="0" borderId="8" xfId="2" quotePrefix="1" applyFont="1" applyBorder="1" applyAlignment="1">
      <alignment horizontal="center" vertical="center"/>
    </xf>
    <xf numFmtId="3" fontId="11" fillId="0" borderId="5" xfId="2" applyNumberFormat="1" applyFont="1" applyBorder="1" applyAlignment="1">
      <alignment horizontal="right" vertical="center"/>
    </xf>
    <xf numFmtId="194" fontId="5" fillId="0" borderId="0" xfId="3" applyNumberFormat="1" applyFont="1" applyBorder="1" applyAlignment="1">
      <alignment horizontal="center" vertical="center"/>
    </xf>
    <xf numFmtId="189" fontId="11" fillId="0" borderId="0" xfId="0" applyNumberFormat="1" applyFont="1" applyBorder="1" applyAlignment="1">
      <alignment horizontal="left" vertical="center" indent="3"/>
    </xf>
    <xf numFmtId="192" fontId="5" fillId="0" borderId="8" xfId="2" applyNumberFormat="1" applyFont="1" applyBorder="1" applyAlignment="1">
      <alignment horizontal="right" vertical="center"/>
    </xf>
    <xf numFmtId="3" fontId="10" fillId="0" borderId="6" xfId="3" applyNumberFormat="1" applyFont="1" applyBorder="1" applyAlignment="1">
      <alignment horizontal="right" vertical="center"/>
    </xf>
    <xf numFmtId="192" fontId="10" fillId="0" borderId="5" xfId="3" applyNumberFormat="1" applyFont="1" applyBorder="1" applyAlignment="1">
      <alignment horizontal="right" vertical="center"/>
    </xf>
    <xf numFmtId="3" fontId="10" fillId="0" borderId="0" xfId="3" applyNumberFormat="1" applyFont="1" applyBorder="1" applyAlignment="1">
      <alignment horizontal="right" vertical="center"/>
    </xf>
    <xf numFmtId="192" fontId="10" fillId="0" borderId="0" xfId="3" applyNumberFormat="1" applyFont="1" applyBorder="1" applyAlignment="1">
      <alignment horizontal="right" vertical="center"/>
    </xf>
    <xf numFmtId="3" fontId="10" fillId="0" borderId="5" xfId="3" applyNumberFormat="1" applyFont="1" applyBorder="1" applyAlignment="1">
      <alignment horizontal="right" vertical="center"/>
    </xf>
    <xf numFmtId="0" fontId="10" fillId="0" borderId="0" xfId="2" applyFont="1"/>
    <xf numFmtId="0" fontId="10" fillId="0" borderId="0" xfId="2" applyFont="1" applyBorder="1"/>
    <xf numFmtId="0" fontId="10" fillId="0" borderId="0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 shrinkToFit="1"/>
    </xf>
    <xf numFmtId="0" fontId="5" fillId="0" borderId="11" xfId="2" applyFont="1" applyBorder="1" applyAlignment="1">
      <alignment horizontal="center" vertical="center" shrinkToFit="1"/>
    </xf>
    <xf numFmtId="0" fontId="5" fillId="0" borderId="0" xfId="2" applyFont="1" applyBorder="1" applyAlignment="1">
      <alignment horizontal="center" vertical="center" shrinkToFit="1"/>
    </xf>
    <xf numFmtId="0" fontId="5" fillId="0" borderId="8" xfId="2" applyFont="1" applyBorder="1" applyAlignment="1">
      <alignment horizontal="center" vertical="center" shrinkToFit="1"/>
    </xf>
    <xf numFmtId="0" fontId="5" fillId="0" borderId="2" xfId="2" applyFont="1" applyBorder="1" applyAlignment="1">
      <alignment horizontal="center" vertical="center" shrinkToFit="1"/>
    </xf>
    <xf numFmtId="0" fontId="5" fillId="0" borderId="6" xfId="2" applyFont="1" applyBorder="1" applyAlignment="1">
      <alignment horizontal="center" vertical="center" shrinkToFit="1"/>
    </xf>
    <xf numFmtId="0" fontId="5" fillId="0" borderId="4" xfId="2" applyFont="1" applyBorder="1" applyAlignment="1">
      <alignment horizontal="center" vertical="center" shrinkToFit="1"/>
    </xf>
    <xf numFmtId="0" fontId="5" fillId="0" borderId="13" xfId="2" applyFont="1" applyBorder="1" applyAlignment="1">
      <alignment horizontal="center" vertical="center"/>
    </xf>
    <xf numFmtId="0" fontId="5" fillId="0" borderId="14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 shrinkToFit="1"/>
    </xf>
    <xf numFmtId="0" fontId="5" fillId="0" borderId="13" xfId="2" applyFont="1" applyBorder="1" applyAlignment="1">
      <alignment horizontal="center" vertical="center" shrinkToFit="1"/>
    </xf>
    <xf numFmtId="0" fontId="5" fillId="0" borderId="14" xfId="2" applyFont="1" applyBorder="1" applyAlignment="1">
      <alignment horizontal="center" vertical="center" shrinkToFit="1"/>
    </xf>
    <xf numFmtId="0" fontId="5" fillId="0" borderId="2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 shrinkToFit="1"/>
    </xf>
    <xf numFmtId="0" fontId="5" fillId="0" borderId="2" xfId="2" quotePrefix="1" applyFont="1" applyBorder="1" applyAlignment="1">
      <alignment horizontal="center" vertical="center"/>
    </xf>
    <xf numFmtId="0" fontId="5" fillId="0" borderId="11" xfId="2" quotePrefix="1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6" xfId="2" quotePrefix="1" applyFont="1" applyBorder="1" applyAlignment="1">
      <alignment horizontal="center" vertical="center"/>
    </xf>
    <xf numFmtId="0" fontId="5" fillId="0" borderId="5" xfId="2" quotePrefix="1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</cellXfs>
  <cellStyles count="5">
    <cellStyle name="Comma 2" xfId="3"/>
    <cellStyle name="Normal 2" xfId="1"/>
    <cellStyle name="Normal 3" xfId="2"/>
    <cellStyle name="ปกติ" xfId="0" builtinId="0"/>
    <cellStyle name="ปกติ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57150</xdr:colOff>
      <xdr:row>0</xdr:row>
      <xdr:rowOff>0</xdr:rowOff>
    </xdr:from>
    <xdr:to>
      <xdr:col>28</xdr:col>
      <xdr:colOff>180975</xdr:colOff>
      <xdr:row>30</xdr:row>
      <xdr:rowOff>276225</xdr:rowOff>
    </xdr:to>
    <xdr:grpSp>
      <xdr:nvGrpSpPr>
        <xdr:cNvPr id="2" name="Group 95"/>
        <xdr:cNvGrpSpPr>
          <a:grpSpLocks/>
        </xdr:cNvGrpSpPr>
      </xdr:nvGrpSpPr>
      <xdr:grpSpPr bwMode="auto">
        <a:xfrm>
          <a:off x="9591675" y="0"/>
          <a:ext cx="581025" cy="6619875"/>
          <a:chOff x="1010" y="0"/>
          <a:chExt cx="45" cy="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5" y="32"/>
            <a:ext cx="30" cy="3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1346199</xdr:colOff>
      <xdr:row>0</xdr:row>
      <xdr:rowOff>47442</xdr:rowOff>
    </xdr:from>
    <xdr:to>
      <xdr:col>28</xdr:col>
      <xdr:colOff>138712</xdr:colOff>
      <xdr:row>33</xdr:row>
      <xdr:rowOff>104775</xdr:rowOff>
    </xdr:to>
    <xdr:grpSp>
      <xdr:nvGrpSpPr>
        <xdr:cNvPr id="2" name="Group 132"/>
        <xdr:cNvGrpSpPr>
          <a:grpSpLocks/>
        </xdr:cNvGrpSpPr>
      </xdr:nvGrpSpPr>
      <xdr:grpSpPr bwMode="auto">
        <a:xfrm>
          <a:off x="9480549" y="47442"/>
          <a:ext cx="640363" cy="6658158"/>
          <a:chOff x="996" y="13"/>
          <a:chExt cx="47" cy="68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8" y="154"/>
            <a:ext cx="37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652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4" y="335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32"/>
  <sheetViews>
    <sheetView showGridLines="0" topLeftCell="A10" zoomScaleNormal="100" zoomScaleSheetLayoutView="120" workbookViewId="0">
      <selection activeCell="W29" sqref="W29"/>
    </sheetView>
  </sheetViews>
  <sheetFormatPr defaultRowHeight="18.75" x14ac:dyDescent="0.3"/>
  <cols>
    <col min="1" max="1" width="1.140625" style="10" customWidth="1"/>
    <col min="2" max="2" width="5.85546875" style="10" customWidth="1"/>
    <col min="3" max="3" width="5.42578125" style="10" customWidth="1"/>
    <col min="4" max="4" width="4.5703125" style="10" customWidth="1"/>
    <col min="5" max="5" width="6" style="10" customWidth="1"/>
    <col min="6" max="6" width="0.42578125" style="10" customWidth="1"/>
    <col min="7" max="12" width="6.7109375" style="10" customWidth="1"/>
    <col min="13" max="13" width="7.28515625" style="10" customWidth="1"/>
    <col min="14" max="14" width="1.140625" style="10" customWidth="1"/>
    <col min="15" max="15" width="7" style="10" customWidth="1"/>
    <col min="16" max="16" width="0.85546875" style="10" customWidth="1"/>
    <col min="17" max="17" width="6.7109375" style="10" customWidth="1"/>
    <col min="18" max="18" width="1.140625" style="10" customWidth="1"/>
    <col min="19" max="19" width="7.28515625" style="10" customWidth="1"/>
    <col min="20" max="20" width="8.28515625" style="10" customWidth="1"/>
    <col min="21" max="21" width="1" style="10" customWidth="1"/>
    <col min="22" max="22" width="8.140625" style="10" customWidth="1"/>
    <col min="23" max="23" width="1.140625" style="10" customWidth="1"/>
    <col min="24" max="24" width="7.42578125" style="10" customWidth="1"/>
    <col min="25" max="25" width="0.7109375" style="10" customWidth="1"/>
    <col min="26" max="26" width="1.140625" style="10" customWidth="1"/>
    <col min="27" max="27" width="20" style="10" customWidth="1"/>
    <col min="28" max="28" width="6.85546875" style="10" customWidth="1"/>
    <col min="29" max="29" width="5" style="9" customWidth="1"/>
    <col min="30" max="16384" width="9.140625" style="9"/>
  </cols>
  <sheetData>
    <row r="1" spans="1:28" s="4" customFormat="1" x14ac:dyDescent="0.5">
      <c r="A1" s="1"/>
      <c r="B1" s="1" t="s">
        <v>0</v>
      </c>
      <c r="C1" s="2">
        <v>15.4</v>
      </c>
      <c r="D1" s="1" t="s">
        <v>29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3"/>
    </row>
    <row r="2" spans="1:28" s="8" customFormat="1" x14ac:dyDescent="0.3">
      <c r="A2" s="5"/>
      <c r="B2" s="6" t="s">
        <v>27</v>
      </c>
      <c r="C2" s="2">
        <v>15.4</v>
      </c>
      <c r="D2" s="1" t="s">
        <v>30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7"/>
    </row>
    <row r="3" spans="1:28" ht="6" customHeight="1" x14ac:dyDescent="0.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8" s="11" customFormat="1" ht="20.25" customHeight="1" x14ac:dyDescent="0.25">
      <c r="A4" s="96" t="s">
        <v>23</v>
      </c>
      <c r="B4" s="96"/>
      <c r="C4" s="96"/>
      <c r="D4" s="97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7"/>
      <c r="T4" s="108" t="s">
        <v>11</v>
      </c>
      <c r="U4" s="109"/>
      <c r="V4" s="109"/>
      <c r="W4" s="109"/>
      <c r="X4" s="109"/>
      <c r="Y4" s="110"/>
      <c r="Z4" s="100" t="s">
        <v>20</v>
      </c>
      <c r="AA4" s="96"/>
    </row>
    <row r="5" spans="1:28" s="11" customFormat="1" ht="21" customHeight="1" x14ac:dyDescent="0.25">
      <c r="A5" s="98"/>
      <c r="B5" s="98"/>
      <c r="C5" s="98"/>
      <c r="D5" s="98"/>
      <c r="E5" s="43"/>
      <c r="F5" s="45"/>
      <c r="G5" s="103" t="s">
        <v>16</v>
      </c>
      <c r="H5" s="103"/>
      <c r="I5" s="104"/>
      <c r="J5" s="105" t="s">
        <v>17</v>
      </c>
      <c r="K5" s="106"/>
      <c r="L5" s="106"/>
      <c r="M5" s="100" t="s">
        <v>18</v>
      </c>
      <c r="N5" s="96"/>
      <c r="O5" s="106"/>
      <c r="P5" s="106"/>
      <c r="Q5" s="96"/>
      <c r="R5" s="96"/>
      <c r="S5" s="107"/>
      <c r="T5" s="111" t="s">
        <v>12</v>
      </c>
      <c r="U5" s="112"/>
      <c r="V5" s="112"/>
      <c r="W5" s="112"/>
      <c r="X5" s="112"/>
      <c r="Y5" s="113"/>
      <c r="Z5" s="101"/>
      <c r="AA5" s="98"/>
    </row>
    <row r="6" spans="1:28" s="11" customFormat="1" ht="18.75" customHeight="1" x14ac:dyDescent="0.25">
      <c r="A6" s="98"/>
      <c r="B6" s="98"/>
      <c r="C6" s="98"/>
      <c r="D6" s="98"/>
      <c r="E6" s="40"/>
      <c r="F6" s="36"/>
      <c r="G6" s="13"/>
      <c r="H6" s="13" t="s">
        <v>4</v>
      </c>
      <c r="I6" s="14"/>
      <c r="J6" s="13"/>
      <c r="K6" s="13" t="s">
        <v>4</v>
      </c>
      <c r="L6" s="43"/>
      <c r="M6" s="39"/>
      <c r="N6" s="34"/>
      <c r="O6" s="100" t="s">
        <v>4</v>
      </c>
      <c r="P6" s="96"/>
      <c r="Q6" s="43"/>
      <c r="R6" s="45"/>
      <c r="S6" s="45"/>
      <c r="T6" s="46"/>
      <c r="U6" s="47"/>
      <c r="V6" s="115"/>
      <c r="W6" s="116"/>
      <c r="X6" s="115"/>
      <c r="Y6" s="116"/>
      <c r="Z6" s="101"/>
      <c r="AA6" s="98"/>
    </row>
    <row r="7" spans="1:28" s="11" customFormat="1" ht="18.75" customHeight="1" x14ac:dyDescent="0.25">
      <c r="A7" s="98"/>
      <c r="B7" s="98"/>
      <c r="C7" s="98"/>
      <c r="D7" s="98"/>
      <c r="E7" s="101" t="s">
        <v>52</v>
      </c>
      <c r="F7" s="114"/>
      <c r="G7" s="13" t="s">
        <v>1</v>
      </c>
      <c r="H7" s="13" t="s">
        <v>5</v>
      </c>
      <c r="I7" s="13" t="s">
        <v>8</v>
      </c>
      <c r="J7" s="13" t="s">
        <v>1</v>
      </c>
      <c r="K7" s="13" t="s">
        <v>5</v>
      </c>
      <c r="L7" s="35" t="s">
        <v>8</v>
      </c>
      <c r="M7" s="101" t="s">
        <v>1</v>
      </c>
      <c r="N7" s="114"/>
      <c r="O7" s="101" t="s">
        <v>5</v>
      </c>
      <c r="P7" s="98"/>
      <c r="Q7" s="101" t="s">
        <v>8</v>
      </c>
      <c r="R7" s="114"/>
      <c r="S7" s="13" t="s">
        <v>13</v>
      </c>
      <c r="T7" s="101" t="s">
        <v>1</v>
      </c>
      <c r="U7" s="114"/>
      <c r="V7" s="117" t="s">
        <v>24</v>
      </c>
      <c r="W7" s="118"/>
      <c r="X7" s="117" t="s">
        <v>15</v>
      </c>
      <c r="Y7" s="118"/>
      <c r="Z7" s="101"/>
      <c r="AA7" s="98"/>
    </row>
    <row r="8" spans="1:28" s="11" customFormat="1" ht="18" customHeight="1" x14ac:dyDescent="0.25">
      <c r="A8" s="98"/>
      <c r="B8" s="98"/>
      <c r="C8" s="98"/>
      <c r="D8" s="98"/>
      <c r="E8" s="101" t="s">
        <v>2</v>
      </c>
      <c r="F8" s="114"/>
      <c r="G8" s="13" t="s">
        <v>2</v>
      </c>
      <c r="H8" s="13" t="s">
        <v>6</v>
      </c>
      <c r="I8" s="13" t="s">
        <v>9</v>
      </c>
      <c r="J8" s="13" t="s">
        <v>2</v>
      </c>
      <c r="K8" s="13" t="s">
        <v>6</v>
      </c>
      <c r="L8" s="35" t="s">
        <v>9</v>
      </c>
      <c r="M8" s="101" t="s">
        <v>2</v>
      </c>
      <c r="N8" s="114"/>
      <c r="O8" s="101" t="s">
        <v>6</v>
      </c>
      <c r="P8" s="98"/>
      <c r="Q8" s="101" t="s">
        <v>9</v>
      </c>
      <c r="R8" s="114"/>
      <c r="S8" s="13" t="s">
        <v>14</v>
      </c>
      <c r="T8" s="101" t="s">
        <v>2</v>
      </c>
      <c r="U8" s="114"/>
      <c r="V8" s="117" t="s">
        <v>25</v>
      </c>
      <c r="W8" s="118"/>
      <c r="X8" s="117" t="s">
        <v>3</v>
      </c>
      <c r="Y8" s="118"/>
      <c r="Z8" s="101"/>
      <c r="AA8" s="98"/>
    </row>
    <row r="9" spans="1:28" s="11" customFormat="1" ht="18" customHeight="1" x14ac:dyDescent="0.25">
      <c r="A9" s="99"/>
      <c r="B9" s="99"/>
      <c r="C9" s="99"/>
      <c r="D9" s="99"/>
      <c r="E9" s="40"/>
      <c r="F9" s="36"/>
      <c r="G9" s="38"/>
      <c r="H9" s="15" t="s">
        <v>7</v>
      </c>
      <c r="I9" s="15" t="s">
        <v>10</v>
      </c>
      <c r="J9" s="15"/>
      <c r="K9" s="15" t="s">
        <v>7</v>
      </c>
      <c r="L9" s="41" t="s">
        <v>10</v>
      </c>
      <c r="M9" s="40"/>
      <c r="N9" s="36"/>
      <c r="O9" s="101" t="s">
        <v>7</v>
      </c>
      <c r="P9" s="98"/>
      <c r="Q9" s="101" t="s">
        <v>10</v>
      </c>
      <c r="R9" s="114"/>
      <c r="S9" s="16" t="s">
        <v>19</v>
      </c>
      <c r="T9" s="101"/>
      <c r="U9" s="114"/>
      <c r="V9" s="119"/>
      <c r="W9" s="120"/>
      <c r="X9" s="119"/>
      <c r="Y9" s="120"/>
      <c r="Z9" s="102"/>
      <c r="AA9" s="99"/>
    </row>
    <row r="10" spans="1:28" s="11" customFormat="1" ht="3" customHeight="1" x14ac:dyDescent="0.25">
      <c r="A10" s="17"/>
      <c r="B10" s="17"/>
      <c r="C10" s="17"/>
      <c r="D10" s="35"/>
      <c r="E10" s="39"/>
      <c r="F10" s="34"/>
      <c r="G10" s="36"/>
      <c r="H10" s="18"/>
      <c r="I10" s="18"/>
      <c r="J10" s="18"/>
      <c r="K10" s="18"/>
      <c r="L10" s="40"/>
      <c r="M10" s="39"/>
      <c r="N10" s="33"/>
      <c r="O10" s="39"/>
      <c r="P10" s="33"/>
      <c r="Q10" s="39"/>
      <c r="R10" s="34"/>
      <c r="S10" s="35"/>
      <c r="T10" s="39"/>
      <c r="U10" s="33"/>
      <c r="V10" s="49"/>
      <c r="W10" s="50"/>
      <c r="X10" s="52"/>
      <c r="Y10" s="50"/>
      <c r="Z10" s="35"/>
      <c r="AA10" s="17"/>
    </row>
    <row r="11" spans="1:28" s="94" customFormat="1" ht="18" customHeight="1" x14ac:dyDescent="0.25">
      <c r="A11" s="95" t="s">
        <v>26</v>
      </c>
      <c r="B11" s="95"/>
      <c r="C11" s="95"/>
      <c r="D11" s="95"/>
      <c r="E11" s="88">
        <v>448837</v>
      </c>
      <c r="F11" s="89"/>
      <c r="G11" s="54" t="s">
        <v>31</v>
      </c>
      <c r="H11" s="54" t="s">
        <v>31</v>
      </c>
      <c r="I11" s="54" t="s">
        <v>31</v>
      </c>
      <c r="J11" s="54" t="s">
        <v>31</v>
      </c>
      <c r="K11" s="54" t="s">
        <v>31</v>
      </c>
      <c r="L11" s="54" t="s">
        <v>31</v>
      </c>
      <c r="M11" s="88">
        <v>448837</v>
      </c>
      <c r="N11" s="90"/>
      <c r="O11" s="88">
        <v>417519</v>
      </c>
      <c r="P11" s="90"/>
      <c r="Q11" s="88">
        <v>31318</v>
      </c>
      <c r="R11" s="89"/>
      <c r="S11" s="72" t="s">
        <v>31</v>
      </c>
      <c r="T11" s="88">
        <v>15500128</v>
      </c>
      <c r="U11" s="91"/>
      <c r="V11" s="88">
        <v>13757572</v>
      </c>
      <c r="W11" s="92"/>
      <c r="X11" s="90">
        <v>1742556</v>
      </c>
      <c r="Y11" s="89"/>
      <c r="Z11" s="95" t="s">
        <v>2</v>
      </c>
      <c r="AA11" s="95"/>
      <c r="AB11" s="93"/>
    </row>
    <row r="12" spans="1:28" s="64" customFormat="1" ht="18" customHeight="1" x14ac:dyDescent="0.25">
      <c r="A12" s="55" t="s">
        <v>32</v>
      </c>
      <c r="B12" s="55"/>
      <c r="C12" s="56"/>
      <c r="D12" s="56"/>
      <c r="E12" s="57">
        <v>206264</v>
      </c>
      <c r="F12" s="58"/>
      <c r="G12" s="59" t="s">
        <v>31</v>
      </c>
      <c r="H12" s="59" t="s">
        <v>31</v>
      </c>
      <c r="I12" s="59" t="s">
        <v>31</v>
      </c>
      <c r="J12" s="59" t="s">
        <v>31</v>
      </c>
      <c r="K12" s="59" t="s">
        <v>31</v>
      </c>
      <c r="L12" s="59" t="s">
        <v>31</v>
      </c>
      <c r="M12" s="57">
        <v>206264</v>
      </c>
      <c r="N12" s="60"/>
      <c r="O12" s="57">
        <v>202447</v>
      </c>
      <c r="P12" s="60"/>
      <c r="Q12" s="57">
        <v>3817</v>
      </c>
      <c r="R12" s="58"/>
      <c r="S12" s="86" t="s">
        <v>31</v>
      </c>
      <c r="T12" s="57">
        <v>7366338</v>
      </c>
      <c r="U12" s="60"/>
      <c r="V12" s="57">
        <v>6630882</v>
      </c>
      <c r="W12" s="61"/>
      <c r="X12" s="60">
        <v>735456</v>
      </c>
      <c r="Y12" s="58"/>
      <c r="Z12" s="62" t="s">
        <v>49</v>
      </c>
      <c r="AA12" s="62"/>
      <c r="AB12" s="63"/>
    </row>
    <row r="13" spans="1:28" s="64" customFormat="1" ht="18" customHeight="1" x14ac:dyDescent="0.25">
      <c r="A13" s="55"/>
      <c r="B13" s="55" t="s">
        <v>53</v>
      </c>
      <c r="C13" s="56"/>
      <c r="D13" s="56"/>
      <c r="E13" s="57">
        <v>5</v>
      </c>
      <c r="F13" s="58"/>
      <c r="G13" s="59" t="s">
        <v>31</v>
      </c>
      <c r="H13" s="59" t="s">
        <v>31</v>
      </c>
      <c r="I13" s="59" t="s">
        <v>31</v>
      </c>
      <c r="J13" s="59" t="s">
        <v>31</v>
      </c>
      <c r="K13" s="59" t="s">
        <v>31</v>
      </c>
      <c r="L13" s="59" t="s">
        <v>31</v>
      </c>
      <c r="M13" s="57">
        <v>5</v>
      </c>
      <c r="N13" s="60"/>
      <c r="O13" s="57">
        <v>5</v>
      </c>
      <c r="P13" s="60"/>
      <c r="Q13" s="57" t="s">
        <v>31</v>
      </c>
      <c r="R13" s="77"/>
      <c r="S13" s="86" t="s">
        <v>31</v>
      </c>
      <c r="T13" s="57">
        <v>55</v>
      </c>
      <c r="U13" s="60"/>
      <c r="V13" s="57">
        <v>55</v>
      </c>
      <c r="W13" s="61"/>
      <c r="X13" s="60" t="s">
        <v>31</v>
      </c>
      <c r="Y13" s="65"/>
      <c r="Z13" s="62"/>
      <c r="AA13" s="66" t="s">
        <v>54</v>
      </c>
      <c r="AB13" s="63"/>
    </row>
    <row r="14" spans="1:28" s="64" customFormat="1" ht="18" customHeight="1" x14ac:dyDescent="0.25">
      <c r="A14" s="55"/>
      <c r="B14" s="55" t="s">
        <v>33</v>
      </c>
      <c r="C14" s="67"/>
      <c r="D14" s="67"/>
      <c r="E14" s="57">
        <v>104459</v>
      </c>
      <c r="F14" s="58"/>
      <c r="G14" s="59" t="s">
        <v>31</v>
      </c>
      <c r="H14" s="59" t="s">
        <v>31</v>
      </c>
      <c r="I14" s="59" t="s">
        <v>31</v>
      </c>
      <c r="J14" s="59" t="s">
        <v>31</v>
      </c>
      <c r="K14" s="59" t="s">
        <v>31</v>
      </c>
      <c r="L14" s="59" t="s">
        <v>31</v>
      </c>
      <c r="M14" s="57">
        <v>104459</v>
      </c>
      <c r="N14" s="60"/>
      <c r="O14" s="57">
        <v>102263</v>
      </c>
      <c r="P14" s="60"/>
      <c r="Q14" s="57">
        <v>2196</v>
      </c>
      <c r="R14" s="58"/>
      <c r="S14" s="86" t="s">
        <v>31</v>
      </c>
      <c r="T14" s="57">
        <v>4601620</v>
      </c>
      <c r="U14" s="60"/>
      <c r="V14" s="57">
        <v>3866524</v>
      </c>
      <c r="W14" s="61"/>
      <c r="X14" s="60">
        <v>735096</v>
      </c>
      <c r="Y14" s="58"/>
      <c r="Z14" s="62"/>
      <c r="AA14" s="68" t="s">
        <v>42</v>
      </c>
      <c r="AB14" s="63"/>
    </row>
    <row r="15" spans="1:28" s="64" customFormat="1" ht="18" customHeight="1" x14ac:dyDescent="0.25">
      <c r="A15" s="55"/>
      <c r="B15" s="55" t="s">
        <v>55</v>
      </c>
      <c r="C15" s="67"/>
      <c r="D15" s="67"/>
      <c r="E15" s="57">
        <v>87917</v>
      </c>
      <c r="F15" s="58"/>
      <c r="G15" s="59" t="s">
        <v>31</v>
      </c>
      <c r="H15" s="59" t="s">
        <v>31</v>
      </c>
      <c r="I15" s="59" t="s">
        <v>31</v>
      </c>
      <c r="J15" s="59" t="s">
        <v>31</v>
      </c>
      <c r="K15" s="59" t="s">
        <v>31</v>
      </c>
      <c r="L15" s="59" t="s">
        <v>31</v>
      </c>
      <c r="M15" s="57">
        <v>87917</v>
      </c>
      <c r="N15" s="60"/>
      <c r="O15" s="57">
        <v>87832</v>
      </c>
      <c r="P15" s="60"/>
      <c r="Q15" s="57">
        <v>85</v>
      </c>
      <c r="R15" s="58"/>
      <c r="S15" s="86" t="s">
        <v>31</v>
      </c>
      <c r="T15" s="57">
        <v>2442217</v>
      </c>
      <c r="U15" s="60"/>
      <c r="V15" s="57">
        <v>2442217</v>
      </c>
      <c r="W15" s="61"/>
      <c r="X15" s="60" t="s">
        <v>31</v>
      </c>
      <c r="Y15" s="65"/>
      <c r="Z15" s="62"/>
      <c r="AA15" s="68" t="s">
        <v>56</v>
      </c>
      <c r="AB15" s="63"/>
    </row>
    <row r="16" spans="1:28" s="64" customFormat="1" ht="18" customHeight="1" x14ac:dyDescent="0.25">
      <c r="A16" s="55"/>
      <c r="B16" s="55" t="s">
        <v>57</v>
      </c>
      <c r="C16" s="67"/>
      <c r="D16" s="67"/>
      <c r="E16" s="57">
        <v>40</v>
      </c>
      <c r="F16" s="58"/>
      <c r="G16" s="59" t="s">
        <v>31</v>
      </c>
      <c r="H16" s="59" t="s">
        <v>31</v>
      </c>
      <c r="I16" s="59" t="s">
        <v>31</v>
      </c>
      <c r="J16" s="59" t="s">
        <v>31</v>
      </c>
      <c r="K16" s="59" t="s">
        <v>31</v>
      </c>
      <c r="L16" s="59" t="s">
        <v>31</v>
      </c>
      <c r="M16" s="57">
        <v>40</v>
      </c>
      <c r="N16" s="60"/>
      <c r="O16" s="57">
        <v>40</v>
      </c>
      <c r="P16" s="60"/>
      <c r="Q16" s="57" t="s">
        <v>31</v>
      </c>
      <c r="R16" s="77"/>
      <c r="S16" s="86" t="s">
        <v>31</v>
      </c>
      <c r="T16" s="57">
        <v>600</v>
      </c>
      <c r="U16" s="60"/>
      <c r="V16" s="57">
        <v>600</v>
      </c>
      <c r="W16" s="61"/>
      <c r="X16" s="60" t="s">
        <v>31</v>
      </c>
      <c r="Y16" s="65"/>
      <c r="Z16" s="62"/>
      <c r="AA16" s="68" t="s">
        <v>58</v>
      </c>
      <c r="AB16" s="63"/>
    </row>
    <row r="17" spans="1:28" s="64" customFormat="1" ht="18" customHeight="1" x14ac:dyDescent="0.25">
      <c r="A17" s="55"/>
      <c r="B17" s="55" t="s">
        <v>59</v>
      </c>
      <c r="C17" s="67"/>
      <c r="D17" s="67"/>
      <c r="E17" s="57" t="s">
        <v>31</v>
      </c>
      <c r="F17" s="69"/>
      <c r="G17" s="59" t="s">
        <v>31</v>
      </c>
      <c r="H17" s="59" t="s">
        <v>31</v>
      </c>
      <c r="I17" s="59" t="s">
        <v>31</v>
      </c>
      <c r="J17" s="59" t="s">
        <v>31</v>
      </c>
      <c r="K17" s="59" t="s">
        <v>31</v>
      </c>
      <c r="L17" s="59" t="s">
        <v>31</v>
      </c>
      <c r="M17" s="57" t="s">
        <v>93</v>
      </c>
      <c r="N17" s="60"/>
      <c r="O17" s="57" t="s">
        <v>31</v>
      </c>
      <c r="P17" s="60"/>
      <c r="Q17" s="57" t="s">
        <v>31</v>
      </c>
      <c r="R17" s="77"/>
      <c r="S17" s="86" t="s">
        <v>31</v>
      </c>
      <c r="T17" s="57" t="s">
        <v>31</v>
      </c>
      <c r="U17" s="60"/>
      <c r="V17" s="57" t="s">
        <v>31</v>
      </c>
      <c r="W17" s="61"/>
      <c r="X17" s="60" t="s">
        <v>31</v>
      </c>
      <c r="Y17" s="65"/>
      <c r="Z17" s="62"/>
      <c r="AA17" s="68" t="s">
        <v>60</v>
      </c>
      <c r="AB17" s="63"/>
    </row>
    <row r="18" spans="1:28" s="64" customFormat="1" ht="18" customHeight="1" x14ac:dyDescent="0.25">
      <c r="A18" s="55"/>
      <c r="B18" s="55" t="s">
        <v>61</v>
      </c>
      <c r="C18" s="67"/>
      <c r="D18" s="67"/>
      <c r="E18" s="57">
        <v>120</v>
      </c>
      <c r="F18" s="58"/>
      <c r="G18" s="59" t="s">
        <v>31</v>
      </c>
      <c r="H18" s="59" t="s">
        <v>31</v>
      </c>
      <c r="I18" s="59" t="s">
        <v>31</v>
      </c>
      <c r="J18" s="59" t="s">
        <v>31</v>
      </c>
      <c r="K18" s="59" t="s">
        <v>31</v>
      </c>
      <c r="L18" s="59" t="s">
        <v>31</v>
      </c>
      <c r="M18" s="57">
        <v>120</v>
      </c>
      <c r="N18" s="60"/>
      <c r="O18" s="57">
        <v>120</v>
      </c>
      <c r="P18" s="60"/>
      <c r="Q18" s="57" t="s">
        <v>31</v>
      </c>
      <c r="R18" s="77"/>
      <c r="S18" s="86" t="s">
        <v>31</v>
      </c>
      <c r="T18" s="57">
        <v>2640</v>
      </c>
      <c r="U18" s="60"/>
      <c r="V18" s="57">
        <v>2640</v>
      </c>
      <c r="W18" s="61"/>
      <c r="X18" s="60" t="s">
        <v>31</v>
      </c>
      <c r="Y18" s="65"/>
      <c r="Z18" s="62"/>
      <c r="AA18" s="68" t="s">
        <v>62</v>
      </c>
      <c r="AB18" s="63"/>
    </row>
    <row r="19" spans="1:28" s="64" customFormat="1" ht="18" customHeight="1" x14ac:dyDescent="0.25">
      <c r="A19" s="55"/>
      <c r="B19" s="55" t="s">
        <v>34</v>
      </c>
      <c r="C19" s="67"/>
      <c r="D19" s="67"/>
      <c r="E19" s="57">
        <v>13669</v>
      </c>
      <c r="F19" s="58"/>
      <c r="G19" s="59" t="s">
        <v>31</v>
      </c>
      <c r="H19" s="59" t="s">
        <v>31</v>
      </c>
      <c r="I19" s="59" t="s">
        <v>31</v>
      </c>
      <c r="J19" s="59" t="s">
        <v>31</v>
      </c>
      <c r="K19" s="59" t="s">
        <v>31</v>
      </c>
      <c r="L19" s="59" t="s">
        <v>31</v>
      </c>
      <c r="M19" s="57">
        <v>13669</v>
      </c>
      <c r="N19" s="60"/>
      <c r="O19" s="57">
        <v>12156</v>
      </c>
      <c r="P19" s="60"/>
      <c r="Q19" s="57">
        <v>1513</v>
      </c>
      <c r="R19" s="70"/>
      <c r="S19" s="86" t="s">
        <v>31</v>
      </c>
      <c r="T19" s="57">
        <v>318592</v>
      </c>
      <c r="U19" s="60"/>
      <c r="V19" s="57">
        <v>318232</v>
      </c>
      <c r="W19" s="61"/>
      <c r="X19" s="57">
        <v>360</v>
      </c>
      <c r="Y19" s="70"/>
      <c r="Z19" s="62"/>
      <c r="AA19" s="68" t="s">
        <v>43</v>
      </c>
      <c r="AB19" s="63"/>
    </row>
    <row r="20" spans="1:28" s="64" customFormat="1" ht="18" customHeight="1" x14ac:dyDescent="0.25">
      <c r="A20" s="55"/>
      <c r="B20" s="55" t="s">
        <v>63</v>
      </c>
      <c r="C20" s="67"/>
      <c r="D20" s="67"/>
      <c r="E20" s="57">
        <v>8</v>
      </c>
      <c r="F20" s="58"/>
      <c r="G20" s="59" t="s">
        <v>31</v>
      </c>
      <c r="H20" s="59" t="s">
        <v>31</v>
      </c>
      <c r="I20" s="59" t="s">
        <v>31</v>
      </c>
      <c r="J20" s="59" t="s">
        <v>31</v>
      </c>
      <c r="K20" s="59" t="s">
        <v>31</v>
      </c>
      <c r="L20" s="59" t="s">
        <v>31</v>
      </c>
      <c r="M20" s="57">
        <v>8</v>
      </c>
      <c r="N20" s="60"/>
      <c r="O20" s="57">
        <v>1</v>
      </c>
      <c r="P20" s="60"/>
      <c r="Q20" s="57">
        <v>7</v>
      </c>
      <c r="R20" s="70"/>
      <c r="S20" s="86" t="s">
        <v>31</v>
      </c>
      <c r="T20" s="57">
        <v>89</v>
      </c>
      <c r="U20" s="60"/>
      <c r="V20" s="57">
        <v>89</v>
      </c>
      <c r="W20" s="61"/>
      <c r="X20" s="60" t="s">
        <v>31</v>
      </c>
      <c r="Y20" s="65"/>
      <c r="Z20" s="62"/>
      <c r="AA20" s="68" t="s">
        <v>64</v>
      </c>
      <c r="AB20" s="63"/>
    </row>
    <row r="21" spans="1:28" s="64" customFormat="1" ht="18" customHeight="1" x14ac:dyDescent="0.25">
      <c r="A21" s="55"/>
      <c r="B21" s="55" t="s">
        <v>65</v>
      </c>
      <c r="C21" s="67"/>
      <c r="D21" s="67"/>
      <c r="E21" s="57" t="s">
        <v>31</v>
      </c>
      <c r="F21" s="69"/>
      <c r="G21" s="59" t="s">
        <v>31</v>
      </c>
      <c r="H21" s="59" t="s">
        <v>31</v>
      </c>
      <c r="I21" s="59" t="s">
        <v>31</v>
      </c>
      <c r="J21" s="59" t="s">
        <v>31</v>
      </c>
      <c r="K21" s="59" t="s">
        <v>31</v>
      </c>
      <c r="L21" s="59" t="s">
        <v>31</v>
      </c>
      <c r="M21" s="57" t="s">
        <v>31</v>
      </c>
      <c r="N21" s="60"/>
      <c r="O21" s="57" t="s">
        <v>31</v>
      </c>
      <c r="P21" s="60"/>
      <c r="Q21" s="57" t="s">
        <v>31</v>
      </c>
      <c r="R21" s="77"/>
      <c r="S21" s="86" t="s">
        <v>31</v>
      </c>
      <c r="T21" s="57" t="s">
        <v>31</v>
      </c>
      <c r="U21" s="60"/>
      <c r="V21" s="57" t="s">
        <v>31</v>
      </c>
      <c r="W21" s="61"/>
      <c r="X21" s="60" t="s">
        <v>31</v>
      </c>
      <c r="Y21" s="65"/>
      <c r="Z21" s="71"/>
      <c r="AA21" s="68" t="s">
        <v>66</v>
      </c>
      <c r="AB21" s="63"/>
    </row>
    <row r="22" spans="1:28" s="64" customFormat="1" ht="18" customHeight="1" x14ac:dyDescent="0.25">
      <c r="A22" s="55"/>
      <c r="B22" s="55" t="s">
        <v>67</v>
      </c>
      <c r="C22" s="67"/>
      <c r="D22" s="67"/>
      <c r="E22" s="57">
        <v>46</v>
      </c>
      <c r="F22" s="58"/>
      <c r="G22" s="59" t="s">
        <v>31</v>
      </c>
      <c r="H22" s="59" t="s">
        <v>31</v>
      </c>
      <c r="I22" s="59" t="s">
        <v>31</v>
      </c>
      <c r="J22" s="59" t="s">
        <v>31</v>
      </c>
      <c r="K22" s="59" t="s">
        <v>31</v>
      </c>
      <c r="L22" s="59" t="s">
        <v>31</v>
      </c>
      <c r="M22" s="57">
        <v>46</v>
      </c>
      <c r="N22" s="60"/>
      <c r="O22" s="57">
        <v>30</v>
      </c>
      <c r="P22" s="60"/>
      <c r="Q22" s="57">
        <v>16</v>
      </c>
      <c r="R22" s="70"/>
      <c r="S22" s="86" t="s">
        <v>31</v>
      </c>
      <c r="T22" s="57">
        <v>525</v>
      </c>
      <c r="U22" s="60"/>
      <c r="V22" s="57">
        <v>525</v>
      </c>
      <c r="W22" s="61"/>
      <c r="X22" s="60" t="s">
        <v>31</v>
      </c>
      <c r="Y22" s="65"/>
      <c r="Z22" s="62"/>
      <c r="AA22" s="68" t="s">
        <v>68</v>
      </c>
      <c r="AB22" s="63"/>
    </row>
    <row r="23" spans="1:28" s="64" customFormat="1" ht="18" customHeight="1" x14ac:dyDescent="0.25">
      <c r="A23" s="55"/>
      <c r="B23" s="55" t="s">
        <v>69</v>
      </c>
      <c r="C23" s="67"/>
      <c r="D23" s="67"/>
      <c r="E23" s="57" t="s">
        <v>31</v>
      </c>
      <c r="F23" s="69"/>
      <c r="G23" s="59" t="s">
        <v>31</v>
      </c>
      <c r="H23" s="59" t="s">
        <v>31</v>
      </c>
      <c r="I23" s="59" t="s">
        <v>31</v>
      </c>
      <c r="J23" s="59" t="s">
        <v>31</v>
      </c>
      <c r="K23" s="59" t="s">
        <v>31</v>
      </c>
      <c r="L23" s="59" t="s">
        <v>31</v>
      </c>
      <c r="M23" s="57" t="s">
        <v>31</v>
      </c>
      <c r="N23" s="60"/>
      <c r="O23" s="57" t="s">
        <v>31</v>
      </c>
      <c r="P23" s="60"/>
      <c r="Q23" s="57" t="s">
        <v>31</v>
      </c>
      <c r="R23" s="77"/>
      <c r="S23" s="86" t="s">
        <v>31</v>
      </c>
      <c r="T23" s="57" t="s">
        <v>31</v>
      </c>
      <c r="U23" s="60"/>
      <c r="V23" s="57" t="s">
        <v>31</v>
      </c>
      <c r="W23" s="61"/>
      <c r="X23" s="60" t="s">
        <v>31</v>
      </c>
      <c r="Y23" s="65"/>
      <c r="Z23" s="62"/>
      <c r="AA23" s="68" t="s">
        <v>70</v>
      </c>
      <c r="AB23" s="63"/>
    </row>
    <row r="24" spans="1:28" s="64" customFormat="1" ht="18" customHeight="1" x14ac:dyDescent="0.25">
      <c r="A24" s="55" t="s">
        <v>35</v>
      </c>
      <c r="B24" s="55"/>
      <c r="C24" s="67"/>
      <c r="D24" s="67"/>
      <c r="E24" s="57">
        <v>225575</v>
      </c>
      <c r="F24" s="58"/>
      <c r="G24" s="59" t="s">
        <v>31</v>
      </c>
      <c r="H24" s="59" t="s">
        <v>31</v>
      </c>
      <c r="I24" s="59" t="s">
        <v>31</v>
      </c>
      <c r="J24" s="59" t="s">
        <v>31</v>
      </c>
      <c r="K24" s="59" t="s">
        <v>31</v>
      </c>
      <c r="L24" s="59" t="s">
        <v>31</v>
      </c>
      <c r="M24" s="57">
        <v>225575</v>
      </c>
      <c r="N24" s="60"/>
      <c r="O24" s="57">
        <v>200543</v>
      </c>
      <c r="P24" s="60"/>
      <c r="Q24" s="57">
        <v>25032</v>
      </c>
      <c r="R24" s="70"/>
      <c r="S24" s="86" t="s">
        <v>31</v>
      </c>
      <c r="T24" s="57">
        <v>7824417</v>
      </c>
      <c r="U24" s="60"/>
      <c r="V24" s="57">
        <v>6823307</v>
      </c>
      <c r="W24" s="61"/>
      <c r="X24" s="57">
        <v>1001110</v>
      </c>
      <c r="Y24" s="70"/>
      <c r="Z24" s="62" t="s">
        <v>50</v>
      </c>
      <c r="AA24" s="62"/>
      <c r="AB24" s="63"/>
    </row>
    <row r="25" spans="1:28" s="64" customFormat="1" ht="18" customHeight="1" x14ac:dyDescent="0.25">
      <c r="A25" s="55"/>
      <c r="B25" s="55" t="s">
        <v>36</v>
      </c>
      <c r="C25" s="67"/>
      <c r="D25" s="67"/>
      <c r="E25" s="57">
        <v>23980</v>
      </c>
      <c r="F25" s="58"/>
      <c r="G25" s="59" t="s">
        <v>31</v>
      </c>
      <c r="H25" s="59" t="s">
        <v>31</v>
      </c>
      <c r="I25" s="59" t="s">
        <v>31</v>
      </c>
      <c r="J25" s="59" t="s">
        <v>31</v>
      </c>
      <c r="K25" s="59" t="s">
        <v>31</v>
      </c>
      <c r="L25" s="59" t="s">
        <v>31</v>
      </c>
      <c r="M25" s="57">
        <v>23980</v>
      </c>
      <c r="N25" s="60"/>
      <c r="O25" s="57">
        <v>23974</v>
      </c>
      <c r="P25" s="60"/>
      <c r="Q25" s="57">
        <v>6</v>
      </c>
      <c r="R25" s="70"/>
      <c r="S25" s="86" t="s">
        <v>31</v>
      </c>
      <c r="T25" s="57">
        <v>1824582</v>
      </c>
      <c r="U25" s="60"/>
      <c r="V25" s="57">
        <v>883382</v>
      </c>
      <c r="W25" s="61"/>
      <c r="X25" s="57">
        <v>941200</v>
      </c>
      <c r="Y25" s="70"/>
      <c r="Z25" s="62"/>
      <c r="AA25" s="68" t="s">
        <v>44</v>
      </c>
      <c r="AB25" s="63"/>
    </row>
    <row r="26" spans="1:28" s="64" customFormat="1" ht="18" customHeight="1" x14ac:dyDescent="0.25">
      <c r="A26" s="55"/>
      <c r="B26" s="55" t="s">
        <v>71</v>
      </c>
      <c r="C26" s="67"/>
      <c r="D26" s="67"/>
      <c r="E26" s="57">
        <v>1</v>
      </c>
      <c r="F26" s="58"/>
      <c r="G26" s="59" t="s">
        <v>31</v>
      </c>
      <c r="H26" s="59" t="s">
        <v>31</v>
      </c>
      <c r="I26" s="59" t="s">
        <v>31</v>
      </c>
      <c r="J26" s="59" t="s">
        <v>31</v>
      </c>
      <c r="K26" s="59" t="s">
        <v>31</v>
      </c>
      <c r="L26" s="59" t="s">
        <v>31</v>
      </c>
      <c r="M26" s="57">
        <v>1</v>
      </c>
      <c r="N26" s="60"/>
      <c r="O26" s="57" t="s">
        <v>31</v>
      </c>
      <c r="P26" s="60"/>
      <c r="Q26" s="57">
        <v>1</v>
      </c>
      <c r="R26" s="70"/>
      <c r="S26" s="86" t="s">
        <v>31</v>
      </c>
      <c r="T26" s="57">
        <v>6</v>
      </c>
      <c r="U26" s="60"/>
      <c r="V26" s="57">
        <v>6</v>
      </c>
      <c r="W26" s="61"/>
      <c r="X26" s="57" t="s">
        <v>31</v>
      </c>
      <c r="Y26" s="65"/>
      <c r="Z26" s="62"/>
      <c r="AA26" s="68" t="s">
        <v>72</v>
      </c>
      <c r="AB26" s="63"/>
    </row>
    <row r="27" spans="1:28" s="64" customFormat="1" ht="18" customHeight="1" x14ac:dyDescent="0.25">
      <c r="A27" s="55"/>
      <c r="B27" s="55" t="s">
        <v>73</v>
      </c>
      <c r="C27" s="67"/>
      <c r="D27" s="67"/>
      <c r="E27" s="57">
        <v>7</v>
      </c>
      <c r="F27" s="58"/>
      <c r="G27" s="59" t="s">
        <v>31</v>
      </c>
      <c r="H27" s="59" t="s">
        <v>31</v>
      </c>
      <c r="I27" s="59" t="s">
        <v>31</v>
      </c>
      <c r="J27" s="59" t="s">
        <v>31</v>
      </c>
      <c r="K27" s="59" t="s">
        <v>31</v>
      </c>
      <c r="L27" s="59" t="s">
        <v>31</v>
      </c>
      <c r="M27" s="57">
        <v>7</v>
      </c>
      <c r="N27" s="60"/>
      <c r="O27" s="57">
        <v>1</v>
      </c>
      <c r="P27" s="60"/>
      <c r="Q27" s="57">
        <v>6</v>
      </c>
      <c r="R27" s="70"/>
      <c r="S27" s="86" t="s">
        <v>31</v>
      </c>
      <c r="T27" s="57">
        <v>117</v>
      </c>
      <c r="U27" s="60"/>
      <c r="V27" s="57">
        <v>117</v>
      </c>
      <c r="W27" s="61"/>
      <c r="X27" s="57" t="s">
        <v>31</v>
      </c>
      <c r="Y27" s="65"/>
      <c r="Z27" s="62"/>
      <c r="AA27" s="68" t="s">
        <v>74</v>
      </c>
      <c r="AB27" s="63"/>
    </row>
    <row r="28" spans="1:28" s="64" customFormat="1" ht="18" customHeight="1" x14ac:dyDescent="0.25">
      <c r="A28" s="55"/>
      <c r="B28" s="55" t="s">
        <v>75</v>
      </c>
      <c r="C28" s="67"/>
      <c r="D28" s="67"/>
      <c r="E28" s="57">
        <v>3077</v>
      </c>
      <c r="F28" s="58"/>
      <c r="G28" s="59" t="s">
        <v>31</v>
      </c>
      <c r="H28" s="59" t="s">
        <v>31</v>
      </c>
      <c r="I28" s="59" t="s">
        <v>31</v>
      </c>
      <c r="J28" s="59" t="s">
        <v>31</v>
      </c>
      <c r="K28" s="59" t="s">
        <v>31</v>
      </c>
      <c r="L28" s="59" t="s">
        <v>31</v>
      </c>
      <c r="M28" s="57">
        <v>3077</v>
      </c>
      <c r="N28" s="60"/>
      <c r="O28" s="57">
        <v>1248</v>
      </c>
      <c r="P28" s="60"/>
      <c r="Q28" s="57">
        <v>1829</v>
      </c>
      <c r="R28" s="70"/>
      <c r="S28" s="86" t="s">
        <v>31</v>
      </c>
      <c r="T28" s="57">
        <v>26844</v>
      </c>
      <c r="U28" s="60"/>
      <c r="V28" s="57">
        <v>26804</v>
      </c>
      <c r="W28" s="61"/>
      <c r="X28" s="57">
        <v>40</v>
      </c>
      <c r="Y28" s="70"/>
      <c r="Z28" s="62"/>
      <c r="AA28" s="68" t="s">
        <v>76</v>
      </c>
      <c r="AB28" s="63"/>
    </row>
    <row r="29" spans="1:28" s="23" customFormat="1" ht="11.25" customHeight="1" x14ac:dyDescent="0.3">
      <c r="A29" s="24"/>
      <c r="B29" s="24"/>
      <c r="C29" s="24"/>
      <c r="D29" s="24"/>
      <c r="E29" s="25"/>
      <c r="F29" s="25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48"/>
      <c r="T29" s="85"/>
      <c r="U29" s="85"/>
      <c r="V29" s="24"/>
      <c r="W29" s="24"/>
      <c r="X29" s="57"/>
      <c r="Y29" s="24"/>
      <c r="Z29" s="24"/>
      <c r="AA29" s="24"/>
    </row>
    <row r="30" spans="1:28" s="23" customFormat="1" ht="3" customHeight="1" x14ac:dyDescent="0.3">
      <c r="A30" s="24"/>
      <c r="B30" s="24"/>
      <c r="C30" s="24"/>
      <c r="D30" s="24"/>
      <c r="E30" s="25">
        <f>G30+J30+M30</f>
        <v>0</v>
      </c>
      <c r="F30" s="25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48"/>
      <c r="T30" s="30">
        <f t="shared" ref="T30" si="0">SUM(V30:X30)</f>
        <v>0</v>
      </c>
      <c r="U30" s="30"/>
      <c r="V30" s="24"/>
      <c r="W30" s="24"/>
      <c r="X30" s="24"/>
      <c r="Y30" s="24"/>
      <c r="Z30" s="24"/>
      <c r="AA30" s="24"/>
    </row>
    <row r="31" spans="1:28" ht="23.25" customHeight="1" x14ac:dyDescent="0.3"/>
    <row r="32" spans="1:28" ht="21.75" customHeight="1" x14ac:dyDescent="0.3"/>
  </sheetData>
  <mergeCells count="32">
    <mergeCell ref="E4:S4"/>
    <mergeCell ref="E7:F7"/>
    <mergeCell ref="E8:F8"/>
    <mergeCell ref="M7:N7"/>
    <mergeCell ref="M8:N8"/>
    <mergeCell ref="O6:P6"/>
    <mergeCell ref="O7:P7"/>
    <mergeCell ref="O8:P8"/>
    <mergeCell ref="X6:Y6"/>
    <mergeCell ref="X7:Y7"/>
    <mergeCell ref="X8:Y8"/>
    <mergeCell ref="X9:Y9"/>
    <mergeCell ref="O9:P9"/>
    <mergeCell ref="Q7:R7"/>
    <mergeCell ref="Q8:R8"/>
    <mergeCell ref="Q9:R9"/>
    <mergeCell ref="A11:D11"/>
    <mergeCell ref="Z11:AA11"/>
    <mergeCell ref="A4:D9"/>
    <mergeCell ref="Z4:AA9"/>
    <mergeCell ref="G5:I5"/>
    <mergeCell ref="J5:L5"/>
    <mergeCell ref="M5:S5"/>
    <mergeCell ref="T4:Y4"/>
    <mergeCell ref="T5:Y5"/>
    <mergeCell ref="T7:U7"/>
    <mergeCell ref="T8:U8"/>
    <mergeCell ref="T9:U9"/>
    <mergeCell ref="V6:W6"/>
    <mergeCell ref="V7:W7"/>
    <mergeCell ref="V8:W8"/>
    <mergeCell ref="V9:W9"/>
  </mergeCells>
  <pageMargins left="0.59055118110236227" right="0.31496062992125984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42"/>
  <sheetViews>
    <sheetView showGridLines="0" tabSelected="1" topLeftCell="A7" zoomScaleNormal="100" zoomScaleSheetLayoutView="100" workbookViewId="0">
      <selection activeCell="X21" sqref="X21:X23"/>
    </sheetView>
  </sheetViews>
  <sheetFormatPr defaultRowHeight="18.75" x14ac:dyDescent="0.3"/>
  <cols>
    <col min="1" max="1" width="1.140625" style="10" customWidth="1"/>
    <col min="2" max="2" width="5.85546875" style="10" customWidth="1"/>
    <col min="3" max="3" width="5.42578125" style="10" customWidth="1"/>
    <col min="4" max="4" width="3.5703125" style="10" customWidth="1"/>
    <col min="5" max="5" width="6.5703125" style="10" customWidth="1"/>
    <col min="6" max="6" width="1.42578125" style="10" customWidth="1"/>
    <col min="7" max="12" width="6.7109375" style="10" customWidth="1"/>
    <col min="13" max="13" width="7" style="10" customWidth="1"/>
    <col min="14" max="14" width="1.28515625" style="10" customWidth="1"/>
    <col min="15" max="15" width="7" style="10" customWidth="1"/>
    <col min="16" max="16" width="1" style="10" customWidth="1"/>
    <col min="17" max="17" width="5.85546875" style="10" customWidth="1"/>
    <col min="18" max="18" width="1.28515625" style="10" customWidth="1"/>
    <col min="19" max="19" width="8.7109375" style="10" customWidth="1"/>
    <col min="20" max="20" width="7.7109375" style="10" customWidth="1"/>
    <col min="21" max="21" width="1" style="10" customWidth="1"/>
    <col min="22" max="22" width="7.5703125" style="10" customWidth="1"/>
    <col min="23" max="23" width="1" style="10" customWidth="1"/>
    <col min="24" max="24" width="6.140625" style="10" customWidth="1"/>
    <col min="25" max="25" width="1" style="10" customWidth="1"/>
    <col min="26" max="26" width="1.140625" style="10" customWidth="1"/>
    <col min="27" max="27" width="20.7109375" style="10" customWidth="1"/>
    <col min="28" max="28" width="7" style="10" customWidth="1"/>
    <col min="29" max="29" width="7.85546875" style="9" customWidth="1"/>
    <col min="30" max="16384" width="9.140625" style="9"/>
  </cols>
  <sheetData>
    <row r="1" spans="1:28" s="4" customFormat="1" x14ac:dyDescent="0.5">
      <c r="A1" s="1"/>
      <c r="B1" s="1" t="s">
        <v>0</v>
      </c>
      <c r="C1" s="2">
        <v>15.4</v>
      </c>
      <c r="D1" s="1" t="s">
        <v>91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3"/>
    </row>
    <row r="2" spans="1:28" s="8" customFormat="1" x14ac:dyDescent="0.3">
      <c r="A2" s="5"/>
      <c r="B2" s="6" t="s">
        <v>27</v>
      </c>
      <c r="C2" s="2">
        <v>15.4</v>
      </c>
      <c r="D2" s="1" t="s">
        <v>92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7"/>
    </row>
    <row r="3" spans="1:28" ht="6" customHeight="1" x14ac:dyDescent="0.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8" s="11" customFormat="1" ht="20.25" customHeight="1" x14ac:dyDescent="0.25">
      <c r="A4" s="96" t="s">
        <v>23</v>
      </c>
      <c r="B4" s="96"/>
      <c r="C4" s="96"/>
      <c r="D4" s="97"/>
      <c r="E4" s="100" t="s">
        <v>28</v>
      </c>
      <c r="F4" s="9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7"/>
      <c r="T4" s="108" t="s">
        <v>11</v>
      </c>
      <c r="U4" s="109"/>
      <c r="V4" s="109"/>
      <c r="W4" s="109"/>
      <c r="X4" s="109"/>
      <c r="Y4" s="110"/>
      <c r="Z4" s="100" t="s">
        <v>20</v>
      </c>
      <c r="AA4" s="96"/>
    </row>
    <row r="5" spans="1:28" s="11" customFormat="1" ht="21" customHeight="1" x14ac:dyDescent="0.25">
      <c r="A5" s="98"/>
      <c r="B5" s="98"/>
      <c r="C5" s="98"/>
      <c r="D5" s="98"/>
      <c r="E5" s="43"/>
      <c r="F5" s="45"/>
      <c r="G5" s="103" t="s">
        <v>16</v>
      </c>
      <c r="H5" s="103"/>
      <c r="I5" s="104"/>
      <c r="J5" s="105" t="s">
        <v>17</v>
      </c>
      <c r="K5" s="106"/>
      <c r="L5" s="106"/>
      <c r="M5" s="100" t="s">
        <v>18</v>
      </c>
      <c r="N5" s="96"/>
      <c r="O5" s="106"/>
      <c r="P5" s="106"/>
      <c r="Q5" s="96"/>
      <c r="R5" s="96"/>
      <c r="S5" s="107"/>
      <c r="T5" s="117" t="s">
        <v>12</v>
      </c>
      <c r="U5" s="121"/>
      <c r="V5" s="121"/>
      <c r="W5" s="121"/>
      <c r="X5" s="112"/>
      <c r="Y5" s="113"/>
      <c r="Z5" s="101"/>
      <c r="AA5" s="98"/>
    </row>
    <row r="6" spans="1:28" s="11" customFormat="1" ht="18.75" customHeight="1" x14ac:dyDescent="0.25">
      <c r="A6" s="98"/>
      <c r="B6" s="98"/>
      <c r="C6" s="98"/>
      <c r="D6" s="98"/>
      <c r="E6" s="40"/>
      <c r="F6" s="36"/>
      <c r="G6" s="13"/>
      <c r="H6" s="13" t="s">
        <v>4</v>
      </c>
      <c r="I6" s="14"/>
      <c r="J6" s="13"/>
      <c r="K6" s="13" t="s">
        <v>4</v>
      </c>
      <c r="L6" s="43"/>
      <c r="M6" s="39"/>
      <c r="N6" s="34"/>
      <c r="O6" s="96" t="s">
        <v>4</v>
      </c>
      <c r="P6" s="96"/>
      <c r="Q6" s="43"/>
      <c r="R6" s="45"/>
      <c r="S6" s="44"/>
      <c r="T6" s="39"/>
      <c r="U6" s="33"/>
      <c r="V6" s="49"/>
      <c r="W6" s="50"/>
      <c r="X6" s="20"/>
      <c r="Y6" s="19"/>
      <c r="Z6" s="98"/>
      <c r="AA6" s="98"/>
    </row>
    <row r="7" spans="1:28" s="11" customFormat="1" ht="18.75" customHeight="1" x14ac:dyDescent="0.25">
      <c r="A7" s="98"/>
      <c r="B7" s="98"/>
      <c r="C7" s="98"/>
      <c r="D7" s="98"/>
      <c r="E7" s="101" t="s">
        <v>52</v>
      </c>
      <c r="F7" s="114"/>
      <c r="G7" s="13" t="s">
        <v>1</v>
      </c>
      <c r="H7" s="13" t="s">
        <v>5</v>
      </c>
      <c r="I7" s="13" t="s">
        <v>8</v>
      </c>
      <c r="J7" s="13" t="s">
        <v>1</v>
      </c>
      <c r="K7" s="13" t="s">
        <v>5</v>
      </c>
      <c r="L7" s="35" t="s">
        <v>8</v>
      </c>
      <c r="M7" s="101" t="s">
        <v>1</v>
      </c>
      <c r="N7" s="114"/>
      <c r="O7" s="98" t="s">
        <v>5</v>
      </c>
      <c r="P7" s="98"/>
      <c r="Q7" s="101" t="s">
        <v>8</v>
      </c>
      <c r="R7" s="114"/>
      <c r="S7" s="35" t="s">
        <v>13</v>
      </c>
      <c r="T7" s="101" t="s">
        <v>1</v>
      </c>
      <c r="U7" s="114"/>
      <c r="V7" s="117" t="s">
        <v>24</v>
      </c>
      <c r="W7" s="118"/>
      <c r="X7" s="121" t="s">
        <v>15</v>
      </c>
      <c r="Y7" s="118"/>
      <c r="Z7" s="98"/>
      <c r="AA7" s="98"/>
    </row>
    <row r="8" spans="1:28" s="11" customFormat="1" ht="18" customHeight="1" x14ac:dyDescent="0.25">
      <c r="A8" s="98"/>
      <c r="B8" s="98"/>
      <c r="C8" s="98"/>
      <c r="D8" s="98"/>
      <c r="E8" s="101" t="s">
        <v>2</v>
      </c>
      <c r="F8" s="114"/>
      <c r="G8" s="13" t="s">
        <v>2</v>
      </c>
      <c r="H8" s="13" t="s">
        <v>6</v>
      </c>
      <c r="I8" s="13" t="s">
        <v>9</v>
      </c>
      <c r="J8" s="13" t="s">
        <v>2</v>
      </c>
      <c r="K8" s="13" t="s">
        <v>6</v>
      </c>
      <c r="L8" s="35" t="s">
        <v>9</v>
      </c>
      <c r="M8" s="101" t="s">
        <v>2</v>
      </c>
      <c r="N8" s="114"/>
      <c r="O8" s="98" t="s">
        <v>6</v>
      </c>
      <c r="P8" s="98"/>
      <c r="Q8" s="101" t="s">
        <v>9</v>
      </c>
      <c r="R8" s="114"/>
      <c r="S8" s="35" t="s">
        <v>14</v>
      </c>
      <c r="T8" s="101" t="s">
        <v>2</v>
      </c>
      <c r="U8" s="114"/>
      <c r="V8" s="117" t="s">
        <v>25</v>
      </c>
      <c r="W8" s="118"/>
      <c r="X8" s="121" t="s">
        <v>3</v>
      </c>
      <c r="Y8" s="118"/>
      <c r="Z8" s="98"/>
      <c r="AA8" s="98"/>
    </row>
    <row r="9" spans="1:28" s="11" customFormat="1" ht="18" customHeight="1" x14ac:dyDescent="0.25">
      <c r="A9" s="99"/>
      <c r="B9" s="99"/>
      <c r="C9" s="99"/>
      <c r="D9" s="99"/>
      <c r="E9" s="40"/>
      <c r="F9" s="36"/>
      <c r="G9" s="38"/>
      <c r="H9" s="15" t="s">
        <v>7</v>
      </c>
      <c r="I9" s="15" t="s">
        <v>10</v>
      </c>
      <c r="J9" s="15"/>
      <c r="K9" s="15" t="s">
        <v>7</v>
      </c>
      <c r="L9" s="41" t="s">
        <v>10</v>
      </c>
      <c r="M9" s="40"/>
      <c r="N9" s="36"/>
      <c r="O9" s="98" t="s">
        <v>7</v>
      </c>
      <c r="P9" s="98"/>
      <c r="Q9" s="101" t="s">
        <v>10</v>
      </c>
      <c r="R9" s="114"/>
      <c r="S9" s="37" t="s">
        <v>19</v>
      </c>
      <c r="T9" s="40"/>
      <c r="U9" s="35"/>
      <c r="V9" s="42"/>
      <c r="W9" s="19"/>
      <c r="X9" s="83"/>
      <c r="Y9" s="82"/>
      <c r="Z9" s="99"/>
      <c r="AA9" s="99"/>
    </row>
    <row r="10" spans="1:28" s="11" customFormat="1" ht="3" customHeight="1" x14ac:dyDescent="0.25">
      <c r="A10" s="17"/>
      <c r="B10" s="17"/>
      <c r="C10" s="17"/>
      <c r="D10" s="35"/>
      <c r="E10" s="39"/>
      <c r="F10" s="34"/>
      <c r="G10" s="36"/>
      <c r="H10" s="18"/>
      <c r="I10" s="18"/>
      <c r="J10" s="18"/>
      <c r="K10" s="18"/>
      <c r="L10" s="40"/>
      <c r="M10" s="39"/>
      <c r="N10" s="33"/>
      <c r="O10" s="39"/>
      <c r="P10" s="33"/>
      <c r="Q10" s="39"/>
      <c r="R10" s="34"/>
      <c r="S10" s="35"/>
      <c r="T10" s="39"/>
      <c r="U10" s="33"/>
      <c r="V10" s="49"/>
      <c r="W10" s="50"/>
      <c r="X10" s="20"/>
      <c r="Y10" s="19"/>
      <c r="Z10" s="31"/>
      <c r="AA10" s="17"/>
    </row>
    <row r="11" spans="1:28" s="11" customFormat="1" ht="3" customHeight="1" x14ac:dyDescent="0.25">
      <c r="A11" s="17"/>
      <c r="B11" s="17"/>
      <c r="C11" s="17"/>
      <c r="D11" s="35"/>
      <c r="E11" s="40"/>
      <c r="F11" s="36"/>
      <c r="G11" s="36"/>
      <c r="H11" s="18"/>
      <c r="I11" s="18"/>
      <c r="J11" s="18"/>
      <c r="K11" s="18"/>
      <c r="L11" s="40"/>
      <c r="M11" s="40"/>
      <c r="N11" s="35"/>
      <c r="O11" s="40"/>
      <c r="P11" s="35"/>
      <c r="Q11" s="40"/>
      <c r="R11" s="36"/>
      <c r="S11" s="35"/>
      <c r="T11" s="40"/>
      <c r="U11" s="35"/>
      <c r="V11" s="42"/>
      <c r="W11" s="19"/>
      <c r="X11" s="20"/>
      <c r="Y11" s="19"/>
      <c r="Z11" s="31"/>
      <c r="AA11" s="17"/>
    </row>
    <row r="12" spans="1:28" s="64" customFormat="1" ht="18" customHeight="1" x14ac:dyDescent="0.25">
      <c r="A12" s="55"/>
      <c r="B12" s="55" t="s">
        <v>37</v>
      </c>
      <c r="C12" s="56"/>
      <c r="D12" s="56"/>
      <c r="E12" s="76">
        <v>27935</v>
      </c>
      <c r="F12" s="58"/>
      <c r="G12" s="86" t="s">
        <v>31</v>
      </c>
      <c r="H12" s="59" t="s">
        <v>31</v>
      </c>
      <c r="I12" s="59" t="s">
        <v>31</v>
      </c>
      <c r="J12" s="59" t="s">
        <v>31</v>
      </c>
      <c r="K12" s="59" t="s">
        <v>31</v>
      </c>
      <c r="L12" s="59" t="s">
        <v>31</v>
      </c>
      <c r="M12" s="76">
        <v>27935</v>
      </c>
      <c r="N12" s="74"/>
      <c r="O12" s="76">
        <v>27585</v>
      </c>
      <c r="P12" s="74"/>
      <c r="Q12" s="76">
        <v>350</v>
      </c>
      <c r="R12" s="58"/>
      <c r="S12" s="75" t="s">
        <v>31</v>
      </c>
      <c r="T12" s="76">
        <v>1451172</v>
      </c>
      <c r="U12" s="74"/>
      <c r="V12" s="76">
        <v>1449642</v>
      </c>
      <c r="W12" s="84"/>
      <c r="X12" s="74">
        <v>1530</v>
      </c>
      <c r="Y12" s="58"/>
      <c r="Z12" s="62"/>
      <c r="AA12" s="68" t="s">
        <v>45</v>
      </c>
      <c r="AB12" s="63"/>
    </row>
    <row r="13" spans="1:28" s="64" customFormat="1" ht="18" customHeight="1" x14ac:dyDescent="0.25">
      <c r="A13" s="55"/>
      <c r="B13" s="55" t="s">
        <v>77</v>
      </c>
      <c r="C13" s="56"/>
      <c r="D13" s="56"/>
      <c r="E13" s="76">
        <v>411</v>
      </c>
      <c r="F13" s="58"/>
      <c r="G13" s="86" t="s">
        <v>31</v>
      </c>
      <c r="H13" s="59" t="s">
        <v>31</v>
      </c>
      <c r="I13" s="59" t="s">
        <v>31</v>
      </c>
      <c r="J13" s="59" t="s">
        <v>31</v>
      </c>
      <c r="K13" s="59" t="s">
        <v>31</v>
      </c>
      <c r="L13" s="59" t="s">
        <v>31</v>
      </c>
      <c r="M13" s="76">
        <v>411</v>
      </c>
      <c r="N13" s="74"/>
      <c r="O13" s="76">
        <v>396</v>
      </c>
      <c r="P13" s="74"/>
      <c r="Q13" s="76">
        <v>15</v>
      </c>
      <c r="R13" s="58"/>
      <c r="S13" s="75" t="s">
        <v>31</v>
      </c>
      <c r="T13" s="76">
        <v>13531</v>
      </c>
      <c r="U13" s="74"/>
      <c r="V13" s="76">
        <v>13531</v>
      </c>
      <c r="W13" s="84"/>
      <c r="X13" s="74" t="s">
        <v>31</v>
      </c>
      <c r="Y13" s="77"/>
      <c r="Z13" s="62"/>
      <c r="AA13" s="68" t="s">
        <v>78</v>
      </c>
      <c r="AB13" s="63"/>
    </row>
    <row r="14" spans="1:28" s="64" customFormat="1" ht="18" customHeight="1" x14ac:dyDescent="0.25">
      <c r="A14" s="55"/>
      <c r="B14" s="55" t="s">
        <v>79</v>
      </c>
      <c r="C14" s="67"/>
      <c r="D14" s="67"/>
      <c r="E14" s="76" t="s">
        <v>31</v>
      </c>
      <c r="F14" s="77"/>
      <c r="G14" s="86" t="s">
        <v>31</v>
      </c>
      <c r="H14" s="59" t="s">
        <v>31</v>
      </c>
      <c r="I14" s="59" t="s">
        <v>31</v>
      </c>
      <c r="J14" s="59" t="s">
        <v>31</v>
      </c>
      <c r="K14" s="59" t="s">
        <v>31</v>
      </c>
      <c r="L14" s="59" t="s">
        <v>31</v>
      </c>
      <c r="M14" s="76" t="s">
        <v>31</v>
      </c>
      <c r="N14" s="74"/>
      <c r="O14" s="76" t="s">
        <v>31</v>
      </c>
      <c r="P14" s="74"/>
      <c r="Q14" s="76" t="s">
        <v>31</v>
      </c>
      <c r="R14" s="77"/>
      <c r="S14" s="75" t="s">
        <v>31</v>
      </c>
      <c r="T14" s="76" t="s">
        <v>31</v>
      </c>
      <c r="U14" s="74"/>
      <c r="V14" s="76" t="s">
        <v>31</v>
      </c>
      <c r="W14" s="84"/>
      <c r="X14" s="74" t="s">
        <v>31</v>
      </c>
      <c r="Y14" s="77"/>
      <c r="Z14" s="62"/>
      <c r="AA14" s="68" t="s">
        <v>80</v>
      </c>
      <c r="AB14" s="63"/>
    </row>
    <row r="15" spans="1:28" s="64" customFormat="1" ht="18" customHeight="1" x14ac:dyDescent="0.25">
      <c r="A15" s="55"/>
      <c r="B15" s="55" t="s">
        <v>81</v>
      </c>
      <c r="C15" s="67"/>
      <c r="D15" s="67"/>
      <c r="E15" s="76" t="s">
        <v>31</v>
      </c>
      <c r="F15" s="77"/>
      <c r="G15" s="86" t="s">
        <v>31</v>
      </c>
      <c r="H15" s="59" t="s">
        <v>31</v>
      </c>
      <c r="I15" s="59" t="s">
        <v>31</v>
      </c>
      <c r="J15" s="59" t="s">
        <v>31</v>
      </c>
      <c r="K15" s="59" t="s">
        <v>31</v>
      </c>
      <c r="L15" s="59" t="s">
        <v>31</v>
      </c>
      <c r="M15" s="76" t="s">
        <v>31</v>
      </c>
      <c r="N15" s="74"/>
      <c r="O15" s="76" t="s">
        <v>31</v>
      </c>
      <c r="P15" s="74"/>
      <c r="Q15" s="76" t="s">
        <v>31</v>
      </c>
      <c r="R15" s="77"/>
      <c r="S15" s="75" t="s">
        <v>31</v>
      </c>
      <c r="T15" s="76" t="s">
        <v>31</v>
      </c>
      <c r="U15" s="74"/>
      <c r="V15" s="76" t="s">
        <v>31</v>
      </c>
      <c r="W15" s="84"/>
      <c r="X15" s="74" t="s">
        <v>31</v>
      </c>
      <c r="Y15" s="77"/>
      <c r="Z15" s="62"/>
      <c r="AA15" s="68" t="s">
        <v>82</v>
      </c>
      <c r="AB15" s="63"/>
    </row>
    <row r="16" spans="1:28" s="64" customFormat="1" ht="18" customHeight="1" x14ac:dyDescent="0.25">
      <c r="A16" s="55"/>
      <c r="B16" s="55" t="s">
        <v>38</v>
      </c>
      <c r="C16" s="67"/>
      <c r="D16" s="67"/>
      <c r="E16" s="76">
        <v>170164</v>
      </c>
      <c r="F16" s="58"/>
      <c r="G16" s="86" t="s">
        <v>31</v>
      </c>
      <c r="H16" s="59" t="s">
        <v>31</v>
      </c>
      <c r="I16" s="59" t="s">
        <v>31</v>
      </c>
      <c r="J16" s="59" t="s">
        <v>31</v>
      </c>
      <c r="K16" s="59" t="s">
        <v>31</v>
      </c>
      <c r="L16" s="59" t="s">
        <v>31</v>
      </c>
      <c r="M16" s="76">
        <v>170164</v>
      </c>
      <c r="N16" s="74"/>
      <c r="O16" s="76">
        <v>147339</v>
      </c>
      <c r="P16" s="74"/>
      <c r="Q16" s="76">
        <v>22825</v>
      </c>
      <c r="R16" s="58"/>
      <c r="S16" s="75" t="s">
        <v>31</v>
      </c>
      <c r="T16" s="76">
        <v>4508165</v>
      </c>
      <c r="U16" s="74"/>
      <c r="V16" s="76">
        <v>4449825</v>
      </c>
      <c r="W16" s="84"/>
      <c r="X16" s="74">
        <v>58340</v>
      </c>
      <c r="Y16" s="58"/>
      <c r="Z16" s="62"/>
      <c r="AA16" s="68" t="s">
        <v>46</v>
      </c>
      <c r="AB16" s="63"/>
    </row>
    <row r="17" spans="1:28" s="64" customFormat="1" ht="18" customHeight="1" x14ac:dyDescent="0.25">
      <c r="A17" s="55"/>
      <c r="B17" s="55" t="s">
        <v>83</v>
      </c>
      <c r="C17" s="67"/>
      <c r="D17" s="67"/>
      <c r="E17" s="76" t="s">
        <v>31</v>
      </c>
      <c r="F17" s="77"/>
      <c r="G17" s="86" t="s">
        <v>31</v>
      </c>
      <c r="H17" s="59" t="s">
        <v>31</v>
      </c>
      <c r="I17" s="59" t="s">
        <v>31</v>
      </c>
      <c r="J17" s="59" t="s">
        <v>31</v>
      </c>
      <c r="K17" s="59" t="s">
        <v>31</v>
      </c>
      <c r="L17" s="59" t="s">
        <v>31</v>
      </c>
      <c r="M17" s="76" t="s">
        <v>31</v>
      </c>
      <c r="N17" s="74"/>
      <c r="O17" s="76" t="s">
        <v>31</v>
      </c>
      <c r="P17" s="74"/>
      <c r="Q17" s="76" t="s">
        <v>31</v>
      </c>
      <c r="R17" s="77"/>
      <c r="S17" s="75" t="s">
        <v>31</v>
      </c>
      <c r="T17" s="76" t="s">
        <v>31</v>
      </c>
      <c r="U17" s="74"/>
      <c r="V17" s="76" t="s">
        <v>31</v>
      </c>
      <c r="W17" s="84"/>
      <c r="X17" s="74" t="s">
        <v>31</v>
      </c>
      <c r="Y17" s="77"/>
      <c r="Z17" s="62"/>
      <c r="AA17" s="68" t="s">
        <v>84</v>
      </c>
      <c r="AB17" s="63"/>
    </row>
    <row r="18" spans="1:28" s="64" customFormat="1" ht="18" customHeight="1" x14ac:dyDescent="0.25">
      <c r="A18" s="55" t="s">
        <v>39</v>
      </c>
      <c r="B18" s="55"/>
      <c r="C18" s="67"/>
      <c r="D18" s="67"/>
      <c r="E18" s="76">
        <v>16993</v>
      </c>
      <c r="F18" s="58"/>
      <c r="G18" s="86" t="s">
        <v>31</v>
      </c>
      <c r="H18" s="59" t="s">
        <v>31</v>
      </c>
      <c r="I18" s="59" t="s">
        <v>31</v>
      </c>
      <c r="J18" s="59" t="s">
        <v>31</v>
      </c>
      <c r="K18" s="59" t="s">
        <v>31</v>
      </c>
      <c r="L18" s="59" t="s">
        <v>31</v>
      </c>
      <c r="M18" s="76">
        <v>16993</v>
      </c>
      <c r="N18" s="74"/>
      <c r="O18" s="76">
        <v>14527</v>
      </c>
      <c r="P18" s="74"/>
      <c r="Q18" s="76">
        <v>2466</v>
      </c>
      <c r="R18" s="58"/>
      <c r="S18" s="75" t="s">
        <v>31</v>
      </c>
      <c r="T18" s="76">
        <v>309291</v>
      </c>
      <c r="U18" s="74"/>
      <c r="V18" s="76">
        <v>303301</v>
      </c>
      <c r="W18" s="84"/>
      <c r="X18" s="74">
        <v>5990</v>
      </c>
      <c r="Y18" s="58"/>
      <c r="Z18" s="62" t="s">
        <v>51</v>
      </c>
      <c r="AA18" s="62"/>
      <c r="AB18" s="63"/>
    </row>
    <row r="19" spans="1:28" s="64" customFormat="1" ht="18" customHeight="1" x14ac:dyDescent="0.25">
      <c r="A19" s="55"/>
      <c r="B19" s="55" t="s">
        <v>40</v>
      </c>
      <c r="C19" s="67"/>
      <c r="D19" s="67"/>
      <c r="E19" s="76">
        <v>5290</v>
      </c>
      <c r="F19" s="58"/>
      <c r="G19" s="86" t="s">
        <v>31</v>
      </c>
      <c r="H19" s="59" t="s">
        <v>31</v>
      </c>
      <c r="I19" s="59" t="s">
        <v>31</v>
      </c>
      <c r="J19" s="59" t="s">
        <v>31</v>
      </c>
      <c r="K19" s="59" t="s">
        <v>31</v>
      </c>
      <c r="L19" s="59" t="s">
        <v>31</v>
      </c>
      <c r="M19" s="76">
        <v>5290</v>
      </c>
      <c r="N19" s="74"/>
      <c r="O19" s="76">
        <v>4184</v>
      </c>
      <c r="P19" s="74"/>
      <c r="Q19" s="76">
        <v>1106</v>
      </c>
      <c r="R19" s="58"/>
      <c r="S19" s="75" t="s">
        <v>31</v>
      </c>
      <c r="T19" s="76">
        <v>96114</v>
      </c>
      <c r="U19" s="74"/>
      <c r="V19" s="76">
        <v>93414</v>
      </c>
      <c r="W19" s="84"/>
      <c r="X19" s="74">
        <v>2700</v>
      </c>
      <c r="Y19" s="58"/>
      <c r="Z19" s="62"/>
      <c r="AA19" s="68" t="s">
        <v>47</v>
      </c>
      <c r="AB19" s="63"/>
    </row>
    <row r="20" spans="1:28" s="64" customFormat="1" ht="18" customHeight="1" x14ac:dyDescent="0.25">
      <c r="A20" s="55"/>
      <c r="B20" s="55" t="s">
        <v>41</v>
      </c>
      <c r="C20" s="67"/>
      <c r="D20" s="67"/>
      <c r="E20" s="76">
        <v>11703</v>
      </c>
      <c r="F20" s="58"/>
      <c r="G20" s="86" t="s">
        <v>31</v>
      </c>
      <c r="H20" s="59" t="s">
        <v>31</v>
      </c>
      <c r="I20" s="59" t="s">
        <v>31</v>
      </c>
      <c r="J20" s="59" t="s">
        <v>31</v>
      </c>
      <c r="K20" s="59" t="s">
        <v>31</v>
      </c>
      <c r="L20" s="59" t="s">
        <v>31</v>
      </c>
      <c r="M20" s="76">
        <v>11703</v>
      </c>
      <c r="N20" s="74"/>
      <c r="O20" s="76">
        <v>10343</v>
      </c>
      <c r="P20" s="74"/>
      <c r="Q20" s="76">
        <v>1360</v>
      </c>
      <c r="R20" s="58"/>
      <c r="S20" s="75" t="s">
        <v>31</v>
      </c>
      <c r="T20" s="76">
        <v>213177</v>
      </c>
      <c r="U20" s="74"/>
      <c r="V20" s="76">
        <v>209887</v>
      </c>
      <c r="W20" s="84"/>
      <c r="X20" s="74">
        <v>3290</v>
      </c>
      <c r="Y20" s="58"/>
      <c r="Z20" s="62"/>
      <c r="AA20" s="68" t="s">
        <v>48</v>
      </c>
      <c r="AB20" s="63"/>
    </row>
    <row r="21" spans="1:28" s="64" customFormat="1" ht="18" customHeight="1" x14ac:dyDescent="0.25">
      <c r="A21" s="55" t="s">
        <v>85</v>
      </c>
      <c r="B21" s="55"/>
      <c r="C21" s="67"/>
      <c r="D21" s="67"/>
      <c r="E21" s="76">
        <v>5</v>
      </c>
      <c r="F21" s="58"/>
      <c r="G21" s="86" t="s">
        <v>31</v>
      </c>
      <c r="H21" s="59" t="s">
        <v>31</v>
      </c>
      <c r="I21" s="59" t="s">
        <v>31</v>
      </c>
      <c r="J21" s="59" t="s">
        <v>31</v>
      </c>
      <c r="K21" s="59" t="s">
        <v>31</v>
      </c>
      <c r="L21" s="59" t="s">
        <v>31</v>
      </c>
      <c r="M21" s="76">
        <v>5</v>
      </c>
      <c r="N21" s="74"/>
      <c r="O21" s="76">
        <v>2</v>
      </c>
      <c r="P21" s="74"/>
      <c r="Q21" s="76">
        <v>3</v>
      </c>
      <c r="R21" s="58"/>
      <c r="S21" s="75" t="s">
        <v>31</v>
      </c>
      <c r="T21" s="76">
        <v>82</v>
      </c>
      <c r="U21" s="74"/>
      <c r="V21" s="76">
        <v>82</v>
      </c>
      <c r="W21" s="84"/>
      <c r="X21" s="74" t="s">
        <v>31</v>
      </c>
      <c r="Y21" s="77"/>
      <c r="Z21" s="62" t="s">
        <v>86</v>
      </c>
      <c r="AA21" s="62"/>
      <c r="AB21" s="63"/>
    </row>
    <row r="22" spans="1:28" s="64" customFormat="1" ht="18" customHeight="1" x14ac:dyDescent="0.25">
      <c r="A22" s="55"/>
      <c r="B22" s="55" t="s">
        <v>87</v>
      </c>
      <c r="C22" s="67"/>
      <c r="D22" s="67"/>
      <c r="E22" s="76" t="s">
        <v>31</v>
      </c>
      <c r="F22" s="77"/>
      <c r="G22" s="86" t="s">
        <v>31</v>
      </c>
      <c r="H22" s="59" t="s">
        <v>31</v>
      </c>
      <c r="I22" s="59" t="s">
        <v>31</v>
      </c>
      <c r="J22" s="59" t="s">
        <v>31</v>
      </c>
      <c r="K22" s="59" t="s">
        <v>31</v>
      </c>
      <c r="L22" s="59" t="s">
        <v>31</v>
      </c>
      <c r="M22" s="76" t="s">
        <v>31</v>
      </c>
      <c r="N22" s="74"/>
      <c r="O22" s="76" t="s">
        <v>31</v>
      </c>
      <c r="P22" s="74"/>
      <c r="Q22" s="76" t="s">
        <v>31</v>
      </c>
      <c r="R22" s="77"/>
      <c r="S22" s="75" t="s">
        <v>31</v>
      </c>
      <c r="T22" s="76" t="s">
        <v>31</v>
      </c>
      <c r="U22" s="74"/>
      <c r="V22" s="76" t="s">
        <v>31</v>
      </c>
      <c r="W22" s="84"/>
      <c r="X22" s="74" t="s">
        <v>31</v>
      </c>
      <c r="Y22" s="77"/>
      <c r="Z22" s="62"/>
      <c r="AA22" s="68" t="s">
        <v>88</v>
      </c>
      <c r="AB22" s="63"/>
    </row>
    <row r="23" spans="1:28" s="64" customFormat="1" ht="18" customHeight="1" x14ac:dyDescent="0.25">
      <c r="A23" s="55"/>
      <c r="B23" s="55" t="s">
        <v>89</v>
      </c>
      <c r="C23" s="67"/>
      <c r="D23" s="67"/>
      <c r="E23" s="76">
        <v>5</v>
      </c>
      <c r="F23" s="58"/>
      <c r="G23" s="86" t="s">
        <v>31</v>
      </c>
      <c r="H23" s="59" t="s">
        <v>31</v>
      </c>
      <c r="I23" s="59" t="s">
        <v>31</v>
      </c>
      <c r="J23" s="59" t="s">
        <v>31</v>
      </c>
      <c r="K23" s="59" t="s">
        <v>31</v>
      </c>
      <c r="L23" s="59" t="s">
        <v>31</v>
      </c>
      <c r="M23" s="76">
        <v>5</v>
      </c>
      <c r="N23" s="74"/>
      <c r="O23" s="76">
        <v>2</v>
      </c>
      <c r="P23" s="74"/>
      <c r="Q23" s="76">
        <v>3</v>
      </c>
      <c r="R23" s="58"/>
      <c r="S23" s="75" t="s">
        <v>31</v>
      </c>
      <c r="T23" s="76">
        <v>82</v>
      </c>
      <c r="U23" s="74"/>
      <c r="V23" s="76">
        <v>82</v>
      </c>
      <c r="W23" s="84"/>
      <c r="X23" s="74" t="s">
        <v>31</v>
      </c>
      <c r="Y23" s="77"/>
      <c r="Z23" s="62"/>
      <c r="AA23" s="68" t="s">
        <v>90</v>
      </c>
      <c r="AB23" s="63"/>
    </row>
    <row r="24" spans="1:28" s="23" customFormat="1" ht="5.25" customHeight="1" x14ac:dyDescent="0.3">
      <c r="A24" s="26"/>
      <c r="B24" s="26"/>
      <c r="C24" s="27"/>
      <c r="D24" s="27"/>
      <c r="E24" s="78"/>
      <c r="F24" s="79"/>
      <c r="G24" s="73"/>
      <c r="H24" s="28"/>
      <c r="I24" s="28"/>
      <c r="J24" s="28"/>
      <c r="K24" s="28"/>
      <c r="L24" s="81"/>
      <c r="M24" s="51"/>
      <c r="N24" s="53"/>
      <c r="O24" s="78"/>
      <c r="P24" s="87"/>
      <c r="Q24" s="78"/>
      <c r="R24" s="79"/>
      <c r="S24" s="80"/>
      <c r="T24" s="51"/>
      <c r="U24" s="53"/>
      <c r="V24" s="78"/>
      <c r="W24" s="79"/>
      <c r="X24" s="80"/>
      <c r="Y24" s="73"/>
      <c r="Z24" s="32"/>
      <c r="AA24" s="29"/>
      <c r="AB24" s="22"/>
    </row>
    <row r="25" spans="1:28" s="23" customFormat="1" ht="3" customHeight="1" x14ac:dyDescent="0.3">
      <c r="A25" s="24"/>
      <c r="B25" s="24"/>
      <c r="C25" s="24"/>
      <c r="D25" s="24"/>
      <c r="E25" s="25"/>
      <c r="F25" s="25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30"/>
      <c r="U25" s="30"/>
      <c r="V25" s="24"/>
      <c r="W25" s="24"/>
      <c r="X25" s="24"/>
      <c r="Y25" s="24"/>
      <c r="Z25" s="24"/>
      <c r="AA25" s="24"/>
      <c r="AB25" s="22"/>
    </row>
    <row r="26" spans="1:28" s="23" customFormat="1" ht="3" customHeight="1" x14ac:dyDescent="0.3">
      <c r="A26" s="24"/>
      <c r="B26" s="24"/>
      <c r="C26" s="24"/>
      <c r="D26" s="24"/>
      <c r="E26" s="25"/>
      <c r="F26" s="25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30"/>
      <c r="U26" s="30"/>
      <c r="V26" s="24"/>
      <c r="W26" s="24"/>
      <c r="X26" s="24"/>
      <c r="Y26" s="24"/>
      <c r="Z26" s="24"/>
      <c r="AA26" s="24"/>
      <c r="AB26" s="22"/>
    </row>
    <row r="27" spans="1:28" s="23" customFormat="1" ht="17.25" x14ac:dyDescent="0.3">
      <c r="B27" s="22" t="s">
        <v>21</v>
      </c>
      <c r="C27" s="22"/>
      <c r="D27" s="22"/>
      <c r="E27" s="25"/>
      <c r="F27" s="25"/>
      <c r="AB27" s="22"/>
    </row>
    <row r="28" spans="1:28" s="23" customFormat="1" ht="17.25" x14ac:dyDescent="0.3">
      <c r="B28" s="22" t="s">
        <v>22</v>
      </c>
      <c r="C28" s="22"/>
      <c r="D28" s="22"/>
      <c r="E28" s="25"/>
      <c r="F28" s="25"/>
      <c r="AB28" s="22"/>
    </row>
    <row r="29" spans="1:28" s="10" customFormat="1" ht="12.75" customHeight="1" x14ac:dyDescent="0.3">
      <c r="A29" s="9"/>
      <c r="B29" s="9"/>
      <c r="C29" s="9"/>
      <c r="D29" s="9"/>
      <c r="E29" s="25"/>
      <c r="F29" s="25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</row>
    <row r="30" spans="1:28" s="10" customFormat="1" x14ac:dyDescent="0.3">
      <c r="D30" s="9"/>
      <c r="E30" s="25"/>
      <c r="F30" s="25"/>
      <c r="G30" s="9"/>
      <c r="H30" s="9"/>
      <c r="I30" s="9"/>
      <c r="J30" s="9"/>
      <c r="K30" s="9"/>
      <c r="L30" s="9"/>
      <c r="M30" s="21"/>
      <c r="N30" s="21"/>
      <c r="O30" s="21"/>
      <c r="P30" s="21"/>
      <c r="Q30" s="12"/>
      <c r="R30" s="12"/>
      <c r="S30" s="12"/>
      <c r="T30" s="12"/>
      <c r="U30" s="12"/>
      <c r="V30" s="12"/>
      <c r="W30" s="12"/>
      <c r="X30" s="12"/>
      <c r="Y30" s="12"/>
      <c r="Z30" s="9"/>
      <c r="AA30" s="9"/>
    </row>
    <row r="31" spans="1:28" s="10" customFormat="1" x14ac:dyDescent="0.3">
      <c r="D31" s="9"/>
      <c r="E31" s="25"/>
      <c r="F31" s="25"/>
      <c r="G31" s="9"/>
      <c r="H31" s="9"/>
      <c r="I31" s="9"/>
      <c r="J31" s="9"/>
      <c r="K31" s="9"/>
      <c r="L31" s="9"/>
      <c r="M31" s="21"/>
      <c r="N31" s="21"/>
      <c r="O31" s="21"/>
      <c r="P31" s="21"/>
      <c r="Q31" s="12"/>
      <c r="R31" s="12"/>
      <c r="S31" s="12"/>
      <c r="T31" s="12"/>
      <c r="U31" s="12"/>
      <c r="V31" s="12"/>
      <c r="W31" s="12"/>
      <c r="X31" s="12"/>
      <c r="Y31" s="12"/>
      <c r="Z31" s="9"/>
      <c r="AA31" s="9"/>
    </row>
    <row r="32" spans="1:28" s="10" customFormat="1" ht="24.75" customHeight="1" x14ac:dyDescent="0.3">
      <c r="D32" s="9"/>
      <c r="E32" s="25"/>
      <c r="F32" s="25"/>
      <c r="G32" s="9"/>
      <c r="H32" s="9"/>
      <c r="I32" s="9"/>
      <c r="J32" s="9"/>
      <c r="K32" s="9"/>
      <c r="L32" s="9"/>
      <c r="M32" s="21"/>
      <c r="N32" s="21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9"/>
      <c r="AA32" s="9"/>
    </row>
    <row r="33" spans="4:27" s="10" customFormat="1" x14ac:dyDescent="0.3">
      <c r="D33" s="9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9"/>
      <c r="AA33" s="9"/>
    </row>
    <row r="34" spans="4:27" s="10" customFormat="1" x14ac:dyDescent="0.3">
      <c r="D34" s="9"/>
      <c r="E34" s="25"/>
      <c r="F34" s="25"/>
      <c r="G34" s="9"/>
      <c r="H34" s="9"/>
      <c r="I34" s="9"/>
      <c r="J34" s="9"/>
      <c r="K34" s="9"/>
      <c r="L34" s="9"/>
      <c r="M34" s="21"/>
      <c r="N34" s="21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9"/>
      <c r="AA34" s="9"/>
    </row>
    <row r="35" spans="4:27" s="10" customFormat="1" x14ac:dyDescent="0.3">
      <c r="D35" s="9"/>
      <c r="E35" s="25"/>
      <c r="F35" s="25"/>
      <c r="G35" s="9"/>
      <c r="H35" s="9"/>
      <c r="I35" s="9"/>
      <c r="J35" s="9"/>
      <c r="K35" s="9"/>
      <c r="L35" s="9"/>
      <c r="M35" s="21"/>
      <c r="N35" s="21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9"/>
      <c r="AA35" s="9"/>
    </row>
    <row r="36" spans="4:27" s="10" customFormat="1" x14ac:dyDescent="0.3">
      <c r="D36" s="9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9"/>
      <c r="AA36" s="9"/>
    </row>
    <row r="37" spans="4:27" s="10" customFormat="1" x14ac:dyDescent="0.3">
      <c r="D37" s="9"/>
      <c r="E37" s="25"/>
      <c r="F37" s="25"/>
      <c r="G37" s="9"/>
      <c r="H37" s="9"/>
      <c r="I37" s="9"/>
      <c r="J37" s="9"/>
      <c r="K37" s="9"/>
      <c r="L37" s="9"/>
      <c r="M37" s="21"/>
      <c r="N37" s="21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9"/>
      <c r="AA37" s="9"/>
    </row>
    <row r="38" spans="4:27" s="10" customFormat="1" x14ac:dyDescent="0.3">
      <c r="D38" s="9"/>
      <c r="E38" s="25"/>
      <c r="F38" s="25"/>
      <c r="G38" s="9"/>
      <c r="H38" s="9"/>
      <c r="I38" s="9"/>
      <c r="J38" s="9"/>
      <c r="K38" s="9"/>
      <c r="L38" s="9"/>
      <c r="M38" s="21"/>
      <c r="N38" s="21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9"/>
      <c r="AA38" s="9"/>
    </row>
    <row r="39" spans="4:27" s="10" customFormat="1" x14ac:dyDescent="0.3">
      <c r="D39" s="9"/>
      <c r="E39" s="25"/>
      <c r="F39" s="25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</row>
    <row r="40" spans="4:27" s="10" customFormat="1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</row>
    <row r="41" spans="4:27" s="10" customFormat="1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</row>
    <row r="42" spans="4:27" s="10" customFormat="1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</row>
  </sheetData>
  <mergeCells count="25">
    <mergeCell ref="Q8:R8"/>
    <mergeCell ref="Q9:R9"/>
    <mergeCell ref="A4:D9"/>
    <mergeCell ref="E4:S4"/>
    <mergeCell ref="V7:W7"/>
    <mergeCell ref="V8:W8"/>
    <mergeCell ref="O6:P6"/>
    <mergeCell ref="O7:P7"/>
    <mergeCell ref="O8:P8"/>
    <mergeCell ref="Z4:AA9"/>
    <mergeCell ref="G5:I5"/>
    <mergeCell ref="J5:L5"/>
    <mergeCell ref="M5:S5"/>
    <mergeCell ref="E7:F7"/>
    <mergeCell ref="E8:F8"/>
    <mergeCell ref="T4:Y4"/>
    <mergeCell ref="T5:Y5"/>
    <mergeCell ref="X7:Y7"/>
    <mergeCell ref="X8:Y8"/>
    <mergeCell ref="T7:U7"/>
    <mergeCell ref="T8:U8"/>
    <mergeCell ref="M7:N7"/>
    <mergeCell ref="M8:N8"/>
    <mergeCell ref="O9:P9"/>
    <mergeCell ref="Q7:R7"/>
  </mergeCells>
  <pageMargins left="0.59055118110236227" right="0.31496062992125984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T-15.4</vt:lpstr>
      <vt:lpstr>T-15.4 (2)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2017-10-03T03:23:56Z</cp:lastPrinted>
  <dcterms:created xsi:type="dcterms:W3CDTF">2004-08-20T21:28:46Z</dcterms:created>
  <dcterms:modified xsi:type="dcterms:W3CDTF">2017-10-18T08:23:54Z</dcterms:modified>
</cp:coreProperties>
</file>