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2.4" sheetId="1" r:id="rId1"/>
  </sheets>
  <definedNames>
    <definedName name="_xlnm.Print_Area" localSheetId="0">'T-12.4'!$A$1:$L$29</definedName>
  </definedNames>
  <calcPr calcId="125725"/>
</workbook>
</file>

<file path=xl/calcChain.xml><?xml version="1.0" encoding="utf-8"?>
<calcChain xmlns="http://schemas.openxmlformats.org/spreadsheetml/2006/main">
  <c r="E8" i="1"/>
  <c r="F8"/>
  <c r="H8"/>
  <c r="I8"/>
  <c r="G9"/>
  <c r="G8" s="1"/>
  <c r="G10"/>
  <c r="G11"/>
  <c r="G12"/>
  <c r="G13"/>
  <c r="G14"/>
  <c r="G15"/>
  <c r="G17"/>
  <c r="G18"/>
  <c r="G19"/>
</calcChain>
</file>

<file path=xl/sharedStrings.xml><?xml version="1.0" encoding="utf-8"?>
<sst xmlns="http://schemas.openxmlformats.org/spreadsheetml/2006/main" count="46" uniqueCount="45">
  <si>
    <t>Source:   Kamphaeng Phet Provincial  Industrial Office</t>
  </si>
  <si>
    <t xml:space="preserve">    ที่มา:   สำนักงานอุตสาหกรรมจังหวัดกำแพงเพชร</t>
  </si>
  <si>
    <t>Kosamphi Nakhon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</si>
  <si>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</si>
  <si>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</si>
  <si>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</si>
  <si>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</si>
  <si>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</si>
  <si>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</si>
  <si>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-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</si>
  <si>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</si>
  <si>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</si>
  <si>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</si>
  <si>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</si>
  <si>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</si>
  <si>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</si>
  <si>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</si>
  <si>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</si>
  <si>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</si>
  <si>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</si>
  <si>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</si>
  <si>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</si>
  <si>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</si>
  <si>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</si>
  <si>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</si>
  <si>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</si>
  <si>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</si>
  <si>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</si>
  <si>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</si>
  <si>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</si>
  <si>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</si>
  <si>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</si>
  <si>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</si>
  <si>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</t>
  </si>
  <si>
    <t>District</t>
  </si>
  <si>
    <t>Employee  (Person)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</si>
  <si>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</si>
  <si>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</si>
  <si>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</si>
  <si>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</si>
  <si>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</si>
  <si>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Industrial Establishment, Capital and Employee by District:  2015</t>
  </si>
  <si>
    <t>Table</t>
  </si>
  <si>
    <t>สถานประกอบการอุตสาหกรรม จำนวนเงินทุน และจำนวนคนงาน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</si>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</sst>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0" fontId="5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" fontId="2" fillId="0" borderId="0" xfId="0" applyNumberFormat="1" applyFont="1" applyBorder="1" applyAlignment="1">
      <alignment horizontal="right" indent="3"/>
    </xf>
    <xf numFmtId="0" fontId="1" fillId="0" borderId="0" xfId="0" applyFont="1" applyAlignment="1">
      <alignment horizontal="left" indent="1"/>
    </xf>
    <xf numFmtId="3" fontId="2" fillId="0" borderId="5" xfId="0" applyNumberFormat="1" applyFont="1" applyBorder="1" applyAlignment="1">
      <alignment horizontal="right" indent="3"/>
    </xf>
    <xf numFmtId="3" fontId="2" fillId="0" borderId="6" xfId="0" applyNumberFormat="1" applyFont="1" applyBorder="1" applyAlignment="1">
      <alignment horizontal="right" indent="3"/>
    </xf>
    <xf numFmtId="3" fontId="2" fillId="0" borderId="6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5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3"/>
    </xf>
    <xf numFmtId="3" fontId="3" fillId="0" borderId="6" xfId="0" applyNumberFormat="1" applyFont="1" applyBorder="1" applyAlignment="1">
      <alignment horizontal="right" indent="3"/>
    </xf>
    <xf numFmtId="3" fontId="3" fillId="0" borderId="6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5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29</xdr:row>
      <xdr:rowOff>57150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85775" cy="664845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1"/>
  <sheetViews>
    <sheetView showGridLines="0" tabSelected="1" zoomScaleNormal="100" workbookViewId="0">
      <selection activeCell="P10" sqref="P10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11.7109375" style="2" customWidth="1"/>
    <col min="5" max="5" width="23.140625" style="2" customWidth="1"/>
    <col min="6" max="6" width="21.7109375" style="2" customWidth="1"/>
    <col min="7" max="9" width="15.7109375" style="2" customWidth="1"/>
    <col min="10" max="10" width="24.5703125" style="2" customWidth="1"/>
    <col min="11" max="11" width="2.7109375" style="1" customWidth="1"/>
    <col min="12" max="12" width="4.5703125" style="1" customWidth="1"/>
    <col min="13" max="16384" width="9.140625" style="1"/>
  </cols>
  <sheetData>
    <row r="1" spans="1:16" s="49" customFormat="1" ht="20.25" customHeight="1">
      <c r="A1" s="47"/>
      <c r="B1" s="47" t="s">
        <v>44</v>
      </c>
      <c r="C1" s="48">
        <v>12.4</v>
      </c>
      <c r="D1" s="47" t="s">
        <v>43</v>
      </c>
      <c r="E1" s="47"/>
      <c r="F1" s="47"/>
      <c r="G1" s="47"/>
      <c r="H1" s="47"/>
      <c r="I1" s="47"/>
      <c r="J1" s="47"/>
    </row>
    <row r="2" spans="1:16" s="22" customFormat="1" ht="20.25" customHeight="1">
      <c r="A2" s="46"/>
      <c r="B2" s="47" t="s">
        <v>42</v>
      </c>
      <c r="C2" s="48">
        <v>12.4</v>
      </c>
      <c r="D2" s="47" t="s">
        <v>41</v>
      </c>
      <c r="E2" s="46"/>
      <c r="F2" s="46"/>
      <c r="G2" s="46"/>
      <c r="H2" s="46"/>
      <c r="I2" s="46"/>
      <c r="J2" s="46"/>
    </row>
    <row r="3" spans="1:16" ht="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s="3" customFormat="1" ht="21" customHeight="1">
      <c r="A4" s="41"/>
      <c r="B4" s="41"/>
      <c r="C4" s="41"/>
      <c r="D4" s="41"/>
      <c r="E4" s="45" t="s">
        <v>40</v>
      </c>
      <c r="F4" s="45"/>
      <c r="G4" s="44" t="s">
        <v>39</v>
      </c>
      <c r="H4" s="43"/>
      <c r="I4" s="42"/>
      <c r="J4" s="41"/>
      <c r="K4" s="19"/>
    </row>
    <row r="5" spans="1:16" s="3" customFormat="1" ht="21" customHeight="1">
      <c r="A5" s="37" t="s">
        <v>38</v>
      </c>
      <c r="B5" s="37"/>
      <c r="C5" s="37"/>
      <c r="D5" s="36"/>
      <c r="E5" s="35" t="s">
        <v>37</v>
      </c>
      <c r="F5" s="35" t="s">
        <v>36</v>
      </c>
      <c r="G5" s="40" t="s">
        <v>35</v>
      </c>
      <c r="H5" s="39"/>
      <c r="I5" s="38"/>
      <c r="J5" s="34" t="s">
        <v>34</v>
      </c>
      <c r="K5" s="19"/>
    </row>
    <row r="6" spans="1:16" s="3" customFormat="1" ht="21" customHeight="1">
      <c r="A6" s="37"/>
      <c r="B6" s="37"/>
      <c r="C6" s="37"/>
      <c r="D6" s="36"/>
      <c r="E6" s="35" t="s">
        <v>33</v>
      </c>
      <c r="F6" s="35" t="s">
        <v>32</v>
      </c>
      <c r="G6" s="35" t="s">
        <v>31</v>
      </c>
      <c r="H6" s="35" t="s">
        <v>30</v>
      </c>
      <c r="I6" s="35" t="s">
        <v>29</v>
      </c>
      <c r="J6" s="34"/>
      <c r="K6" s="19"/>
    </row>
    <row r="7" spans="1:16" s="3" customFormat="1" ht="21" customHeight="1">
      <c r="A7" s="31"/>
      <c r="B7" s="31"/>
      <c r="C7" s="31"/>
      <c r="D7" s="31"/>
      <c r="E7" s="33"/>
      <c r="F7" s="32"/>
      <c r="G7" s="32" t="s">
        <v>25</v>
      </c>
      <c r="H7" s="32" t="s">
        <v>28</v>
      </c>
      <c r="I7" s="32" t="s">
        <v>27</v>
      </c>
      <c r="J7" s="31"/>
      <c r="K7" s="19"/>
      <c r="M7" s="19"/>
      <c r="N7" s="19"/>
      <c r="O7" s="19"/>
      <c r="P7" s="19"/>
    </row>
    <row r="8" spans="1:16" s="22" customFormat="1" ht="24" customHeight="1">
      <c r="A8" s="30" t="s">
        <v>26</v>
      </c>
      <c r="B8" s="30"/>
      <c r="C8" s="30"/>
      <c r="D8" s="29"/>
      <c r="E8" s="28">
        <f>SUM(E9:E19)</f>
        <v>698</v>
      </c>
      <c r="F8" s="27">
        <f>SUM(F9:F19)</f>
        <v>53149741532</v>
      </c>
      <c r="G8" s="26">
        <f>SUM(G9:G19)</f>
        <v>10132</v>
      </c>
      <c r="H8" s="26">
        <f>SUM(H9:H19)</f>
        <v>7685</v>
      </c>
      <c r="I8" s="25">
        <f>SUM(I9:I19)</f>
        <v>2447</v>
      </c>
      <c r="J8" s="24" t="s">
        <v>25</v>
      </c>
      <c r="N8" s="23"/>
    </row>
    <row r="9" spans="1:16" s="19" customFormat="1" ht="24" customHeight="1">
      <c r="A9" s="21"/>
      <c r="B9" s="2" t="s">
        <v>24</v>
      </c>
      <c r="C9" s="21"/>
      <c r="D9" s="20"/>
      <c r="E9" s="16">
        <v>275</v>
      </c>
      <c r="F9" s="15">
        <v>11837002547</v>
      </c>
      <c r="G9" s="14">
        <f>H9+I9</f>
        <v>3685</v>
      </c>
      <c r="H9" s="14">
        <v>3002</v>
      </c>
      <c r="I9" s="13">
        <v>683</v>
      </c>
      <c r="J9" s="12" t="s">
        <v>23</v>
      </c>
      <c r="N9" s="11"/>
    </row>
    <row r="10" spans="1:16">
      <c r="A10" s="1"/>
      <c r="B10" s="18" t="s">
        <v>22</v>
      </c>
      <c r="C10" s="1"/>
      <c r="D10" s="10"/>
      <c r="E10" s="16">
        <v>10</v>
      </c>
      <c r="F10" s="15">
        <v>75351400</v>
      </c>
      <c r="G10" s="14">
        <f>H10+I10</f>
        <v>69</v>
      </c>
      <c r="H10" s="14">
        <v>57</v>
      </c>
      <c r="I10" s="13">
        <v>12</v>
      </c>
      <c r="J10" s="12" t="s">
        <v>21</v>
      </c>
      <c r="N10" s="11"/>
    </row>
    <row r="11" spans="1:16">
      <c r="A11" s="1"/>
      <c r="B11" s="18" t="s">
        <v>20</v>
      </c>
      <c r="C11" s="1"/>
      <c r="D11" s="10"/>
      <c r="E11" s="16">
        <v>49</v>
      </c>
      <c r="F11" s="15">
        <v>240372500</v>
      </c>
      <c r="G11" s="14">
        <f>H11+I11</f>
        <v>303</v>
      </c>
      <c r="H11" s="14">
        <v>172</v>
      </c>
      <c r="I11" s="13">
        <v>131</v>
      </c>
      <c r="J11" s="12" t="s">
        <v>19</v>
      </c>
      <c r="N11" s="11"/>
    </row>
    <row r="12" spans="1:16">
      <c r="A12" s="1"/>
      <c r="B12" s="18" t="s">
        <v>18</v>
      </c>
      <c r="C12" s="1"/>
      <c r="D12" s="10"/>
      <c r="E12" s="16">
        <v>115</v>
      </c>
      <c r="F12" s="15">
        <v>2863876033</v>
      </c>
      <c r="G12" s="14">
        <f>H12+I12</f>
        <v>1357</v>
      </c>
      <c r="H12" s="14">
        <v>901</v>
      </c>
      <c r="I12" s="13">
        <v>456</v>
      </c>
      <c r="J12" s="12" t="s">
        <v>17</v>
      </c>
      <c r="N12" s="11"/>
    </row>
    <row r="13" spans="1:16">
      <c r="A13" s="1"/>
      <c r="B13" s="18" t="s">
        <v>16</v>
      </c>
      <c r="C13" s="1"/>
      <c r="D13" s="10"/>
      <c r="E13" s="16">
        <v>81</v>
      </c>
      <c r="F13" s="15">
        <v>22738084952</v>
      </c>
      <c r="G13" s="14">
        <f>H13+I13</f>
        <v>2000</v>
      </c>
      <c r="H13" s="14">
        <v>1439</v>
      </c>
      <c r="I13" s="13">
        <v>561</v>
      </c>
      <c r="J13" s="12" t="s">
        <v>15</v>
      </c>
      <c r="N13" s="11"/>
    </row>
    <row r="14" spans="1:16">
      <c r="A14" s="1"/>
      <c r="B14" s="17" t="s">
        <v>14</v>
      </c>
      <c r="C14" s="1"/>
      <c r="D14" s="10"/>
      <c r="E14" s="16">
        <v>74</v>
      </c>
      <c r="F14" s="15">
        <v>3640376200</v>
      </c>
      <c r="G14" s="14">
        <f>H14+I14</f>
        <v>740</v>
      </c>
      <c r="H14" s="14">
        <v>593</v>
      </c>
      <c r="I14" s="13">
        <v>147</v>
      </c>
      <c r="J14" s="12" t="s">
        <v>13</v>
      </c>
      <c r="N14" s="11"/>
    </row>
    <row r="15" spans="1:16">
      <c r="A15" s="1"/>
      <c r="B15" s="17" t="s">
        <v>12</v>
      </c>
      <c r="C15" s="1"/>
      <c r="D15" s="10"/>
      <c r="E15" s="16">
        <v>20</v>
      </c>
      <c r="F15" s="15">
        <v>4238637524</v>
      </c>
      <c r="G15" s="14">
        <f>H15+I15</f>
        <v>587</v>
      </c>
      <c r="H15" s="14">
        <v>507</v>
      </c>
      <c r="I15" s="13">
        <v>80</v>
      </c>
      <c r="J15" s="12" t="s">
        <v>11</v>
      </c>
      <c r="N15" s="11"/>
    </row>
    <row r="16" spans="1:16">
      <c r="A16" s="1"/>
      <c r="B16" s="17" t="s">
        <v>10</v>
      </c>
      <c r="C16" s="1"/>
      <c r="D16" s="10"/>
      <c r="E16" s="16">
        <v>1</v>
      </c>
      <c r="F16" s="15">
        <v>430000</v>
      </c>
      <c r="G16" s="14">
        <v>10</v>
      </c>
      <c r="H16" s="14">
        <v>10</v>
      </c>
      <c r="I16" s="13" t="s">
        <v>9</v>
      </c>
      <c r="J16" s="12" t="s">
        <v>8</v>
      </c>
      <c r="N16" s="11"/>
    </row>
    <row r="17" spans="1:14">
      <c r="A17" s="1"/>
      <c r="B17" s="2" t="s">
        <v>7</v>
      </c>
      <c r="C17" s="1"/>
      <c r="D17" s="10"/>
      <c r="E17" s="16">
        <v>14</v>
      </c>
      <c r="F17" s="15">
        <v>5924300476</v>
      </c>
      <c r="G17" s="14">
        <f>H17+I17</f>
        <v>458</v>
      </c>
      <c r="H17" s="14">
        <v>407</v>
      </c>
      <c r="I17" s="13">
        <v>51</v>
      </c>
      <c r="J17" s="12" t="s">
        <v>6</v>
      </c>
      <c r="N17" s="11"/>
    </row>
    <row r="18" spans="1:14">
      <c r="A18" s="1"/>
      <c r="B18" s="18" t="s">
        <v>5</v>
      </c>
      <c r="C18" s="1"/>
      <c r="D18" s="10"/>
      <c r="E18" s="16">
        <v>14</v>
      </c>
      <c r="F18" s="15">
        <v>876977000</v>
      </c>
      <c r="G18" s="14">
        <f>H18+I18</f>
        <v>128</v>
      </c>
      <c r="H18" s="14">
        <v>112</v>
      </c>
      <c r="I18" s="13">
        <v>16</v>
      </c>
      <c r="J18" s="12" t="s">
        <v>4</v>
      </c>
      <c r="N18" s="11"/>
    </row>
    <row r="19" spans="1:14">
      <c r="A19" s="1"/>
      <c r="B19" s="17" t="s">
        <v>3</v>
      </c>
      <c r="C19" s="1"/>
      <c r="D19" s="10"/>
      <c r="E19" s="16">
        <v>45</v>
      </c>
      <c r="F19" s="15">
        <v>714332900</v>
      </c>
      <c r="G19" s="14">
        <f>H19+I19</f>
        <v>795</v>
      </c>
      <c r="H19" s="14">
        <v>485</v>
      </c>
      <c r="I19" s="13">
        <v>310</v>
      </c>
      <c r="J19" s="12" t="s">
        <v>2</v>
      </c>
      <c r="N19" s="11"/>
    </row>
    <row r="20" spans="1:14">
      <c r="A20" s="1"/>
      <c r="B20" s="1"/>
      <c r="C20" s="1"/>
      <c r="D20" s="10"/>
      <c r="E20" s="9"/>
      <c r="F20" s="9"/>
      <c r="G20" s="9"/>
      <c r="H20" s="9"/>
      <c r="I20" s="8"/>
      <c r="J20" s="1"/>
    </row>
    <row r="21" spans="1:14" ht="3" customHeight="1">
      <c r="A21" s="4"/>
      <c r="B21" s="4"/>
      <c r="C21" s="4"/>
      <c r="D21" s="7"/>
      <c r="E21" s="6"/>
      <c r="F21" s="6"/>
      <c r="G21" s="6"/>
      <c r="H21" s="6"/>
      <c r="I21" s="5"/>
      <c r="J21" s="4"/>
    </row>
    <row r="22" spans="1:14" ht="3" customHeight="1"/>
    <row r="23" spans="1:14">
      <c r="B23" s="3" t="s">
        <v>1</v>
      </c>
    </row>
    <row r="24" spans="1:14">
      <c r="B24" s="2" t="s">
        <v>0</v>
      </c>
    </row>
    <row r="31" spans="1:14" ht="9.75" customHeight="1"/>
  </sheetData>
  <mergeCells count="5">
    <mergeCell ref="A5:D6"/>
    <mergeCell ref="J5:J6"/>
    <mergeCell ref="A8:D8"/>
    <mergeCell ref="G4:I4"/>
    <mergeCell ref="G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2017-01-04T06:12:08Z</dcterms:created>
  <dcterms:modified xsi:type="dcterms:W3CDTF">2017-01-04T06:12:15Z</dcterms:modified>
</cp:coreProperties>
</file>