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9.4" sheetId="1" r:id="rId1"/>
  </sheets>
  <definedNames>
    <definedName name="_xlnm.Print_Area" localSheetId="0">'T-19.4'!$A$1:$O$24</definedName>
  </definedNames>
  <calcPr calcId="125725" calcMode="manual"/>
</workbook>
</file>

<file path=xl/calcChain.xml><?xml version="1.0" encoding="utf-8"?>
<calcChain xmlns="http://schemas.openxmlformats.org/spreadsheetml/2006/main">
  <c r="E8" i="1"/>
  <c r="F8"/>
  <c r="G8"/>
  <c r="I8"/>
  <c r="J8"/>
  <c r="K8"/>
  <c r="L8"/>
</calcChain>
</file>

<file path=xl/sharedStrings.xml><?xml version="1.0" encoding="utf-8"?>
<sst xmlns="http://schemas.openxmlformats.org/spreadsheetml/2006/main" count="62" uniqueCount="52">
  <si>
    <t xml:space="preserve">  Source:   Kamphaeng Phet Provincial Revenue Office</t>
  </si>
  <si>
    <t xml:space="preserve">       ที่มา:  สำนักงานสรรพากรพื้นที่ กำแพงเพชร</t>
  </si>
  <si>
    <t>Kosamphi Nakhon</t>
  </si>
  <si>
    <t>อยู่ในความรับผิดชอบของพื้นที่สาขาเมืองกำแพงเพชร</t>
  </si>
  <si>
    <t>โกสัมพีนคร</t>
  </si>
  <si>
    <t>Bueng Samukkee</t>
  </si>
  <si>
    <t xml:space="preserve"> -</t>
  </si>
  <si>
    <t>บึงสามัคคี</t>
  </si>
  <si>
    <t>Pang Sila Thong</t>
  </si>
  <si>
    <t>ยุบรวมกับพื้นที่สาขาคลองลาน</t>
  </si>
  <si>
    <t>ปางศิลาทอง</t>
  </si>
  <si>
    <t>Sai Thong Wattana</t>
  </si>
  <si>
    <t>ยุบรวมกับพื้นที่สาขาคลองขลุง</t>
  </si>
  <si>
    <t>ทรายทองวัฒนา</t>
  </si>
  <si>
    <t>Lan Krabue</t>
  </si>
  <si>
    <t>ลานกระบือ</t>
  </si>
  <si>
    <t>Sai Ngam</t>
  </si>
  <si>
    <t>ไทรงาม</t>
  </si>
  <si>
    <t>Phran Kratai</t>
  </si>
  <si>
    <t>พรานกระต่าย</t>
  </si>
  <si>
    <t>Khlong Lan</t>
  </si>
  <si>
    <t>คลองลาน</t>
  </si>
  <si>
    <t>Khlong Khlung</t>
  </si>
  <si>
    <t>คลองขลุง</t>
  </si>
  <si>
    <t>Khanu Woralaksaburi</t>
  </si>
  <si>
    <t>ขาณุวรลักษบุรี</t>
  </si>
  <si>
    <t>Mueang Kamphaeng Phet</t>
  </si>
  <si>
    <t>เมืองกำแพงเพชร</t>
  </si>
  <si>
    <t>Total</t>
  </si>
  <si>
    <t>รวมยอด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</si>
  <si>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</si>
  <si>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</si>
  <si>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</si>
  <si>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</si>
  <si>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</si>
  <si>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</si>
  <si>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</si>
  <si>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</si>
  <si>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</si>
  <si>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</si>
  <si>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</si>
  <si>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</si>
  <si>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</si>
  <si>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</si>
  <si>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</si>
  <si>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</si>
  <si>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</si>
  <si>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(บาท) Type of taxes (Baht)</t>
  </si>
  <si>
    <t>Revenue Tax by Type of Taxes and District:  2015</t>
  </si>
  <si>
    <t>Table</t>
  </si>
  <si>
    <t>รายได้จากการจัดเก็บเงินภาษีของกรมสรรพากร จำแนกตามประเภทภาษี เป็นรายอำเภอ พ.ศ. 2558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</si>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</sst>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87" fontId="4" fillId="0" borderId="4" xfId="1" applyNumberFormat="1" applyFont="1" applyBorder="1"/>
    <xf numFmtId="0" fontId="2" fillId="0" borderId="5" xfId="0" applyFont="1" applyBorder="1"/>
    <xf numFmtId="0" fontId="3" fillId="0" borderId="0" xfId="0" applyFont="1" applyAlignment="1">
      <alignment horizontal="left" indent="1"/>
    </xf>
    <xf numFmtId="187" fontId="3" fillId="0" borderId="5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187" fontId="3" fillId="0" borderId="4" xfId="1" applyNumberFormat="1" applyFont="1" applyBorder="1"/>
    <xf numFmtId="187" fontId="3" fillId="0" borderId="4" xfId="1" applyNumberFormat="1" applyFont="1" applyBorder="1" applyAlignment="1">
      <alignment horizontal="right"/>
    </xf>
    <xf numFmtId="0" fontId="3" fillId="0" borderId="0" xfId="0" applyFont="1" applyAlignment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3" fillId="0" borderId="0" xfId="1" applyNumberFormat="1" applyFont="1"/>
    <xf numFmtId="0" fontId="5" fillId="0" borderId="0" xfId="0" applyFont="1"/>
    <xf numFmtId="187" fontId="5" fillId="0" borderId="4" xfId="0" applyNumberFormat="1" applyFont="1" applyBorder="1"/>
    <xf numFmtId="187" fontId="5" fillId="0" borderId="4" xfId="1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188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15</xdr:col>
      <xdr:colOff>200025</xdr:colOff>
      <xdr:row>24</xdr:row>
      <xdr:rowOff>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533283" y="0"/>
          <a:ext cx="655568" cy="6551543"/>
          <a:chOff x="997" y="0"/>
          <a:chExt cx="67" cy="64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2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2" y="340"/>
            <a:ext cx="612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4"/>
  <sheetViews>
    <sheetView showGridLines="0" tabSelected="1" zoomScale="115" zoomScaleNormal="115" workbookViewId="0">
      <selection activeCell="P18" sqref="P18"/>
    </sheetView>
  </sheetViews>
  <sheetFormatPr defaultRowHeight="18.75"/>
  <cols>
    <col min="1" max="1" width="1.7109375" style="1" customWidth="1"/>
    <col min="2" max="2" width="5.85546875" style="1" customWidth="1"/>
    <col min="3" max="3" width="4.7109375" style="1" customWidth="1"/>
    <col min="4" max="4" width="5.140625" style="1" customWidth="1"/>
    <col min="5" max="5" width="13" style="1" customWidth="1"/>
    <col min="6" max="6" width="16.5703125" style="1" customWidth="1"/>
    <col min="7" max="7" width="17.7109375" style="1" customWidth="1"/>
    <col min="8" max="8" width="10.85546875" style="1" customWidth="1"/>
    <col min="9" max="9" width="13.5703125" style="1" customWidth="1"/>
    <col min="10" max="10" width="12.42578125" style="1" customWidth="1"/>
    <col min="11" max="11" width="11.7109375" style="1" customWidth="1"/>
    <col min="12" max="12" width="10.5703125" style="1" customWidth="1"/>
    <col min="13" max="13" width="19.28515625" style="1" customWidth="1"/>
    <col min="14" max="14" width="2.28515625" style="1" customWidth="1"/>
    <col min="15" max="15" width="4.5703125" style="1" customWidth="1"/>
    <col min="16" max="16384" width="9.140625" style="1"/>
  </cols>
  <sheetData>
    <row r="1" spans="1:14" s="51" customFormat="1">
      <c r="B1" s="52" t="s">
        <v>51</v>
      </c>
      <c r="C1" s="50">
        <v>19.399999999999999</v>
      </c>
      <c r="D1" s="52" t="s">
        <v>50</v>
      </c>
    </row>
    <row r="2" spans="1:14" s="48" customFormat="1">
      <c r="B2" s="51" t="s">
        <v>49</v>
      </c>
      <c r="C2" s="50">
        <v>19.399999999999999</v>
      </c>
      <c r="D2" s="49" t="s">
        <v>48</v>
      </c>
    </row>
    <row r="3" spans="1:14" ht="6" customHeight="1"/>
    <row r="4" spans="1:14" ht="25.5" customHeight="1">
      <c r="A4" s="47"/>
      <c r="B4" s="47"/>
      <c r="C4" s="47"/>
      <c r="D4" s="46"/>
      <c r="E4" s="45"/>
      <c r="F4" s="44" t="s">
        <v>47</v>
      </c>
      <c r="G4" s="43"/>
      <c r="H4" s="43"/>
      <c r="I4" s="43"/>
      <c r="J4" s="43"/>
      <c r="K4" s="43"/>
      <c r="L4" s="42"/>
      <c r="M4" s="41"/>
      <c r="N4" s="3"/>
    </row>
    <row r="5" spans="1:14" s="2" customFormat="1" ht="25.5" customHeight="1">
      <c r="A5" s="40" t="s">
        <v>46</v>
      </c>
      <c r="B5" s="40"/>
      <c r="C5" s="40"/>
      <c r="D5" s="39"/>
      <c r="E5" s="28" t="s">
        <v>45</v>
      </c>
      <c r="F5" s="28" t="s">
        <v>44</v>
      </c>
      <c r="G5" s="28" t="s">
        <v>43</v>
      </c>
      <c r="H5" s="28" t="s">
        <v>42</v>
      </c>
      <c r="I5" s="28" t="s">
        <v>41</v>
      </c>
      <c r="J5" s="28" t="s">
        <v>40</v>
      </c>
      <c r="K5" s="28" t="s">
        <v>39</v>
      </c>
      <c r="L5" s="38" t="s">
        <v>38</v>
      </c>
      <c r="M5" s="38" t="s">
        <v>37</v>
      </c>
      <c r="N5" s="14"/>
    </row>
    <row r="6" spans="1:14" s="2" customFormat="1" ht="25.5" customHeight="1">
      <c r="A6" s="37"/>
      <c r="B6" s="37"/>
      <c r="C6" s="37"/>
      <c r="D6" s="36"/>
      <c r="E6" s="35" t="s">
        <v>28</v>
      </c>
      <c r="F6" s="34" t="s">
        <v>36</v>
      </c>
      <c r="G6" s="34" t="s">
        <v>35</v>
      </c>
      <c r="H6" s="34" t="s">
        <v>34</v>
      </c>
      <c r="I6" s="34" t="s">
        <v>33</v>
      </c>
      <c r="J6" s="34" t="s">
        <v>32</v>
      </c>
      <c r="K6" s="34" t="s">
        <v>31</v>
      </c>
      <c r="L6" s="33" t="s">
        <v>30</v>
      </c>
      <c r="M6" s="32"/>
    </row>
    <row r="7" spans="1:14" s="2" customFormat="1" ht="3.75" customHeight="1">
      <c r="A7" s="31"/>
      <c r="B7" s="31"/>
      <c r="C7" s="31"/>
      <c r="D7" s="30"/>
      <c r="E7" s="29"/>
      <c r="F7" s="28"/>
      <c r="G7" s="28"/>
      <c r="H7" s="28"/>
      <c r="I7" s="28"/>
      <c r="J7" s="28"/>
      <c r="K7" s="28"/>
      <c r="L7" s="27"/>
      <c r="M7" s="14"/>
    </row>
    <row r="8" spans="1:14" s="22" customFormat="1" ht="27" customHeight="1">
      <c r="A8" s="26" t="s">
        <v>29</v>
      </c>
      <c r="B8" s="26"/>
      <c r="C8" s="26"/>
      <c r="D8" s="25"/>
      <c r="E8" s="23">
        <f>+E9+E10+E11+E12+E13+E14+E15+E18</f>
        <v>1693102294.6400001</v>
      </c>
      <c r="F8" s="23">
        <f>+F9+F10+F11+F12+F13+F14+F15+F18</f>
        <v>228814747.21000001</v>
      </c>
      <c r="G8" s="23">
        <f>+G9+G10+G11+G12+G13+G14+G15+G18</f>
        <v>140771303.86000001</v>
      </c>
      <c r="H8" s="24" t="s">
        <v>6</v>
      </c>
      <c r="I8" s="23">
        <f>+I9+I10+I11+I12+I13+I14+I15+I18</f>
        <v>1273327330.3299997</v>
      </c>
      <c r="J8" s="23">
        <f>+J9+J10+J11+J12+J13+J15+J18</f>
        <v>38391681.739999995</v>
      </c>
      <c r="K8" s="23">
        <f>+K9+K10+K11+K12+K13+K14+K15+K18</f>
        <v>10427123</v>
      </c>
      <c r="L8" s="23">
        <f>+L9+L10+L11+L12+L13+L14+L15+L18</f>
        <v>1370108.5</v>
      </c>
      <c r="M8" s="20" t="s">
        <v>28</v>
      </c>
    </row>
    <row r="9" spans="1:14" s="2" customFormat="1" ht="27" customHeight="1">
      <c r="A9" s="20"/>
      <c r="B9" s="2" t="s">
        <v>27</v>
      </c>
      <c r="C9" s="20"/>
      <c r="D9" s="19"/>
      <c r="E9" s="16">
        <v>646857070.36000001</v>
      </c>
      <c r="F9" s="16">
        <v>129305192.64</v>
      </c>
      <c r="G9" s="16">
        <v>68331523.260000005</v>
      </c>
      <c r="H9" s="17" t="s">
        <v>6</v>
      </c>
      <c r="I9" s="21">
        <v>422723682.97000003</v>
      </c>
      <c r="J9" s="16">
        <v>18859156.989999998</v>
      </c>
      <c r="K9" s="16">
        <v>7068210</v>
      </c>
      <c r="L9" s="16">
        <v>569304.5</v>
      </c>
      <c r="M9" s="9" t="s">
        <v>26</v>
      </c>
    </row>
    <row r="10" spans="1:14" s="2" customFormat="1" ht="27" customHeight="1">
      <c r="A10" s="20"/>
      <c r="B10" s="18" t="s">
        <v>25</v>
      </c>
      <c r="C10" s="20"/>
      <c r="D10" s="19"/>
      <c r="E10" s="16">
        <v>166872789.88</v>
      </c>
      <c r="F10" s="16">
        <v>16029968.27</v>
      </c>
      <c r="G10" s="16">
        <v>25983375.870000001</v>
      </c>
      <c r="H10" s="17" t="s">
        <v>6</v>
      </c>
      <c r="I10" s="16">
        <v>117380881.64</v>
      </c>
      <c r="J10" s="16">
        <v>6290302.0999999996</v>
      </c>
      <c r="K10" s="16">
        <v>936661.5</v>
      </c>
      <c r="L10" s="16">
        <v>251600.5</v>
      </c>
      <c r="M10" s="9" t="s">
        <v>24</v>
      </c>
    </row>
    <row r="11" spans="1:14" s="2" customFormat="1" ht="27" customHeight="1">
      <c r="A11" s="20"/>
      <c r="B11" s="18" t="s">
        <v>23</v>
      </c>
      <c r="C11" s="14"/>
      <c r="D11" s="19"/>
      <c r="E11" s="16">
        <v>705576316.79999995</v>
      </c>
      <c r="F11" s="16">
        <v>21481410.899999999</v>
      </c>
      <c r="G11" s="16">
        <v>22510520.859999999</v>
      </c>
      <c r="H11" s="17" t="s">
        <v>6</v>
      </c>
      <c r="I11" s="16">
        <v>649569065.02999997</v>
      </c>
      <c r="J11" s="16">
        <v>10794840.51</v>
      </c>
      <c r="K11" s="16">
        <v>1008576.5</v>
      </c>
      <c r="L11" s="16">
        <v>211903</v>
      </c>
      <c r="M11" s="9" t="s">
        <v>22</v>
      </c>
    </row>
    <row r="12" spans="1:14" s="2" customFormat="1" ht="27" customHeight="1">
      <c r="A12" s="20"/>
      <c r="B12" s="18" t="s">
        <v>21</v>
      </c>
      <c r="C12" s="14"/>
      <c r="D12" s="19"/>
      <c r="E12" s="16">
        <v>26019858.25</v>
      </c>
      <c r="F12" s="16">
        <v>9775410.8300000001</v>
      </c>
      <c r="G12" s="16">
        <v>7673577.5899999999</v>
      </c>
      <c r="H12" s="17" t="s">
        <v>6</v>
      </c>
      <c r="I12" s="16">
        <v>8071983.5099999998</v>
      </c>
      <c r="J12" s="16">
        <v>40978.82</v>
      </c>
      <c r="K12" s="16">
        <v>373207</v>
      </c>
      <c r="L12" s="16">
        <v>84700.5</v>
      </c>
      <c r="M12" s="9" t="s">
        <v>20</v>
      </c>
    </row>
    <row r="13" spans="1:14" s="2" customFormat="1" ht="27" customHeight="1">
      <c r="A13" s="20"/>
      <c r="B13" s="18" t="s">
        <v>19</v>
      </c>
      <c r="C13" s="14"/>
      <c r="D13" s="19"/>
      <c r="E13" s="16">
        <v>32381974.969999999</v>
      </c>
      <c r="F13" s="16">
        <v>8070715.2800000003</v>
      </c>
      <c r="G13" s="16">
        <v>5949614.3600000003</v>
      </c>
      <c r="H13" s="17" t="s">
        <v>6</v>
      </c>
      <c r="I13" s="16">
        <v>17768945.780000001</v>
      </c>
      <c r="J13" s="16">
        <v>242757.55</v>
      </c>
      <c r="K13" s="16">
        <v>261842</v>
      </c>
      <c r="L13" s="16">
        <v>88100</v>
      </c>
      <c r="M13" s="9" t="s">
        <v>18</v>
      </c>
    </row>
    <row r="14" spans="1:14" s="2" customFormat="1" ht="27" customHeight="1">
      <c r="A14" s="20"/>
      <c r="B14" s="15" t="s">
        <v>17</v>
      </c>
      <c r="C14" s="14"/>
      <c r="D14" s="19"/>
      <c r="E14" s="16">
        <v>12313096.060000001</v>
      </c>
      <c r="F14" s="16">
        <v>5078724.93</v>
      </c>
      <c r="G14" s="16">
        <v>1812781.34</v>
      </c>
      <c r="H14" s="17" t="s">
        <v>6</v>
      </c>
      <c r="I14" s="16">
        <v>5183022.79</v>
      </c>
      <c r="J14" s="17" t="s">
        <v>6</v>
      </c>
      <c r="K14" s="16">
        <v>189767</v>
      </c>
      <c r="L14" s="16">
        <v>48800</v>
      </c>
      <c r="M14" s="9" t="s">
        <v>16</v>
      </c>
    </row>
    <row r="15" spans="1:14" s="2" customFormat="1" ht="27" customHeight="1">
      <c r="A15" s="20"/>
      <c r="B15" s="15" t="s">
        <v>15</v>
      </c>
      <c r="C15" s="14"/>
      <c r="D15" s="19"/>
      <c r="E15" s="16">
        <v>41916431.409999996</v>
      </c>
      <c r="F15" s="16">
        <v>12884088.140000001</v>
      </c>
      <c r="G15" s="16">
        <v>7697036.5700000003</v>
      </c>
      <c r="H15" s="17" t="s">
        <v>6</v>
      </c>
      <c r="I15" s="16">
        <v>18795726.82</v>
      </c>
      <c r="J15" s="16">
        <v>2087975.88</v>
      </c>
      <c r="K15" s="16">
        <v>380704</v>
      </c>
      <c r="L15" s="16">
        <v>70900</v>
      </c>
      <c r="M15" s="9" t="s">
        <v>14</v>
      </c>
    </row>
    <row r="16" spans="1:14" s="2" customFormat="1" ht="27" customHeight="1">
      <c r="A16" s="14"/>
      <c r="B16" s="15" t="s">
        <v>13</v>
      </c>
      <c r="C16" s="14"/>
      <c r="D16" s="13"/>
      <c r="E16" s="12" t="s">
        <v>12</v>
      </c>
      <c r="F16" s="11"/>
      <c r="G16" s="11"/>
      <c r="H16" s="11"/>
      <c r="I16" s="11"/>
      <c r="J16" s="11"/>
      <c r="K16" s="11"/>
      <c r="L16" s="10"/>
      <c r="M16" s="9" t="s">
        <v>11</v>
      </c>
    </row>
    <row r="17" spans="1:13" s="2" customFormat="1" ht="27" customHeight="1">
      <c r="A17" s="14"/>
      <c r="B17" s="2" t="s">
        <v>10</v>
      </c>
      <c r="C17" s="14"/>
      <c r="D17" s="13"/>
      <c r="E17" s="12" t="s">
        <v>9</v>
      </c>
      <c r="F17" s="11"/>
      <c r="G17" s="11"/>
      <c r="H17" s="11"/>
      <c r="I17" s="11"/>
      <c r="J17" s="11"/>
      <c r="K17" s="11"/>
      <c r="L17" s="10"/>
      <c r="M17" s="9" t="s">
        <v>8</v>
      </c>
    </row>
    <row r="18" spans="1:13" s="2" customFormat="1" ht="27" customHeight="1">
      <c r="A18" s="14"/>
      <c r="B18" s="18" t="s">
        <v>7</v>
      </c>
      <c r="C18" s="14"/>
      <c r="D18" s="13"/>
      <c r="E18" s="16">
        <v>61164756.909999996</v>
      </c>
      <c r="F18" s="16">
        <v>26189236.219999999</v>
      </c>
      <c r="G18" s="16">
        <v>812874.01</v>
      </c>
      <c r="H18" s="17" t="s">
        <v>6</v>
      </c>
      <c r="I18" s="16">
        <v>33834021.789999999</v>
      </c>
      <c r="J18" s="16">
        <v>75669.89</v>
      </c>
      <c r="K18" s="16">
        <v>208155</v>
      </c>
      <c r="L18" s="16">
        <v>44800</v>
      </c>
      <c r="M18" s="9" t="s">
        <v>5</v>
      </c>
    </row>
    <row r="19" spans="1:13" s="2" customFormat="1" ht="27" customHeight="1">
      <c r="A19" s="14"/>
      <c r="B19" s="15" t="s">
        <v>4</v>
      </c>
      <c r="C19" s="14"/>
      <c r="D19" s="13"/>
      <c r="E19" s="12" t="s">
        <v>3</v>
      </c>
      <c r="F19" s="11"/>
      <c r="G19" s="11"/>
      <c r="H19" s="11"/>
      <c r="I19" s="11"/>
      <c r="J19" s="11"/>
      <c r="K19" s="11"/>
      <c r="L19" s="10"/>
      <c r="M19" s="9" t="s">
        <v>2</v>
      </c>
    </row>
    <row r="20" spans="1:13" ht="27" customHeight="1">
      <c r="A20" s="3"/>
      <c r="B20" s="3"/>
      <c r="C20" s="3"/>
      <c r="D20" s="8"/>
      <c r="E20" s="7"/>
      <c r="F20" s="7"/>
      <c r="G20" s="7"/>
      <c r="H20" s="7"/>
      <c r="I20" s="7"/>
      <c r="J20" s="7"/>
      <c r="K20" s="7"/>
      <c r="L20" s="7"/>
      <c r="M20" s="3"/>
    </row>
    <row r="21" spans="1:13" ht="3" customHeight="1">
      <c r="A21" s="4"/>
      <c r="B21" s="4"/>
      <c r="C21" s="4"/>
      <c r="D21" s="6"/>
      <c r="E21" s="5"/>
      <c r="F21" s="5"/>
      <c r="G21" s="5"/>
      <c r="H21" s="5"/>
      <c r="I21" s="5"/>
      <c r="J21" s="5"/>
      <c r="K21" s="5"/>
      <c r="L21" s="5"/>
      <c r="M21" s="4"/>
    </row>
    <row r="22" spans="1:13" ht="3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B23" s="2" t="s">
        <v>1</v>
      </c>
    </row>
    <row r="24" spans="1:13">
      <c r="B24" s="2" t="s">
        <v>0</v>
      </c>
    </row>
  </sheetData>
  <mergeCells count="6">
    <mergeCell ref="A8:D8"/>
    <mergeCell ref="A5:D5"/>
    <mergeCell ref="F4:L4"/>
    <mergeCell ref="E16:L16"/>
    <mergeCell ref="E17:L17"/>
    <mergeCell ref="E19:L1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2017-01-04T07:56:09Z</dcterms:created>
  <dcterms:modified xsi:type="dcterms:W3CDTF">2017-01-04T07:56:17Z</dcterms:modified>
</cp:coreProperties>
</file>