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<sst xmlns="http://schemas.openxmlformats.org/spreadsheetml/2006/main" count="37" uniqueCount="21">
  <si>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เดือนตุลาคม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</si>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</sst>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D32" sqref="D32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3.25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3">
      <c r="A5" s="16" t="s">
        <v>13</v>
      </c>
      <c r="B5" s="25">
        <v>497839.3</v>
      </c>
      <c r="C5" s="25">
        <v>263644.86</v>
      </c>
      <c r="D5" s="25">
        <v>234194.44</v>
      </c>
      <c r="E5" s="23"/>
      <c r="F5" s="22"/>
      <c r="G5" s="21"/>
      <c r="H5" s="21"/>
    </row>
    <row r="6" spans="1:8" ht="22.5" customHeight="1" x14ac:dyDescent="0.3">
      <c r="A6" s="12" t="s">
        <v>12</v>
      </c>
      <c r="B6" s="24">
        <v>13387.11</v>
      </c>
      <c r="C6" s="24">
        <v>8333.57</v>
      </c>
      <c r="D6" s="24">
        <v>5053.54</v>
      </c>
      <c r="E6" s="23"/>
      <c r="F6" s="22"/>
      <c r="G6" s="21"/>
      <c r="H6" s="21"/>
    </row>
    <row r="7" spans="1:8" ht="21.75" customHeight="1" x14ac:dyDescent="0.3">
      <c r="A7" s="8" t="s">
        <v>11</v>
      </c>
      <c r="B7" s="24">
        <v>30516.400000000001</v>
      </c>
      <c r="C7" s="24">
        <v>10501.56</v>
      </c>
      <c r="D7" s="24">
        <v>20014.84</v>
      </c>
      <c r="E7" s="23"/>
      <c r="F7" s="22"/>
      <c r="G7" s="21"/>
      <c r="H7" s="21"/>
    </row>
    <row r="8" spans="1:8" ht="37.5" x14ac:dyDescent="0.3">
      <c r="A8" s="10" t="s">
        <v>10</v>
      </c>
      <c r="B8" s="24">
        <v>16307.8</v>
      </c>
      <c r="C8" s="24">
        <v>9556.11</v>
      </c>
      <c r="D8" s="24">
        <v>6751.69</v>
      </c>
      <c r="E8" s="23"/>
      <c r="F8" s="22"/>
      <c r="G8" s="21"/>
      <c r="H8" s="21"/>
    </row>
    <row r="9" spans="1:8" ht="21.75" customHeight="1" x14ac:dyDescent="0.3">
      <c r="A9" s="8" t="s">
        <v>9</v>
      </c>
      <c r="B9" s="24">
        <v>19092.34</v>
      </c>
      <c r="C9" s="24">
        <v>4684.72</v>
      </c>
      <c r="D9" s="24">
        <v>14407.62</v>
      </c>
      <c r="E9" s="23"/>
      <c r="F9" s="22"/>
      <c r="G9" s="21"/>
      <c r="H9" s="21"/>
    </row>
    <row r="10" spans="1:8" ht="25.5" customHeight="1" x14ac:dyDescent="0.3">
      <c r="A10" s="8" t="s">
        <v>8</v>
      </c>
      <c r="B10" s="24">
        <v>88641.74</v>
      </c>
      <c r="C10" s="24">
        <v>31496.16</v>
      </c>
      <c r="D10" s="24">
        <v>57145.58</v>
      </c>
      <c r="E10" s="23"/>
      <c r="F10" s="22"/>
      <c r="G10" s="21"/>
      <c r="H10" s="21"/>
    </row>
    <row r="11" spans="1:8" ht="24.75" customHeight="1" x14ac:dyDescent="0.3">
      <c r="A11" s="8" t="s">
        <v>6</v>
      </c>
      <c r="B11" s="24">
        <v>192494.4</v>
      </c>
      <c r="C11" s="24">
        <v>115556.04</v>
      </c>
      <c r="D11" s="24">
        <v>76938.36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54946.93</v>
      </c>
      <c r="C12" s="24">
        <v>40671.22</v>
      </c>
      <c r="D12" s="24">
        <v>14275.71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35952.01</v>
      </c>
      <c r="C13" s="24">
        <v>21500.12</v>
      </c>
      <c r="D13" s="24">
        <v>14451.89</v>
      </c>
      <c r="E13" s="23"/>
      <c r="F13" s="22"/>
      <c r="G13" s="21"/>
      <c r="H13" s="21"/>
    </row>
    <row r="14" spans="1:8" ht="24.75" customHeight="1" x14ac:dyDescent="0.3">
      <c r="A14" s="8" t="s">
        <v>3</v>
      </c>
      <c r="B14" s="24">
        <v>46500.56</v>
      </c>
      <c r="C14" s="24">
        <v>21345.360000000001</v>
      </c>
      <c r="D14" s="24">
        <v>25155.21</v>
      </c>
      <c r="E14" s="23"/>
      <c r="F14" s="22"/>
      <c r="G14" s="21"/>
      <c r="H14" s="21"/>
    </row>
    <row r="15" spans="1:8" ht="22.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14</v>
      </c>
      <c r="D16" s="17"/>
    </row>
    <row r="17" spans="1:11" s="13" customFormat="1" ht="22.5" customHeight="1" x14ac:dyDescent="0.5">
      <c r="A17" s="16" t="s">
        <v>13</v>
      </c>
      <c r="B17" s="15">
        <f>SUM(B18:B27)</f>
        <v>99.999997991319702</v>
      </c>
      <c r="C17" s="15">
        <f>SUM(C18:C27)</f>
        <v>100</v>
      </c>
      <c r="D17" s="15">
        <f>SUM(D18:D27)</f>
        <v>100</v>
      </c>
      <c r="E17" s="14"/>
    </row>
    <row r="18" spans="1:11" ht="24.75" customHeight="1" x14ac:dyDescent="0.3">
      <c r="A18" s="12" t="s">
        <v>12</v>
      </c>
      <c r="B18" s="7">
        <f>(B6/$B$5)*100</f>
        <v>2.6890424279481353</v>
      </c>
      <c r="C18" s="7">
        <f>(C6/$C$5)*100</f>
        <v>3.1609074419277507</v>
      </c>
      <c r="D18" s="7">
        <f>(D6/$D$5)*100</f>
        <v>2.1578394431567207</v>
      </c>
      <c r="E18" s="11"/>
    </row>
    <row r="19" spans="1:11" ht="24" customHeight="1" x14ac:dyDescent="0.3">
      <c r="A19" s="8" t="s">
        <v>11</v>
      </c>
      <c r="B19" s="7">
        <f>(B7/$B$5)*100</f>
        <v>6.1297691845541324</v>
      </c>
      <c r="C19" s="7">
        <f>(C7/$C$5)*100</f>
        <v>3.9832219751979996</v>
      </c>
      <c r="D19" s="7">
        <f>(D7/$D$5)*100</f>
        <v>8.5462490057406999</v>
      </c>
      <c r="E19" s="11"/>
    </row>
    <row r="20" spans="1:11" ht="37.5" x14ac:dyDescent="0.5">
      <c r="A20" s="10" t="s">
        <v>10</v>
      </c>
      <c r="B20" s="9">
        <f>(B8/$B$5)*100</f>
        <v>3.2757156777297411</v>
      </c>
      <c r="C20" s="9">
        <f>(C8/$C$5)*100</f>
        <v>3.6246145667319292</v>
      </c>
      <c r="D20" s="9">
        <f>(D8/$D$5)*100</f>
        <v>2.8829420544740514</v>
      </c>
      <c r="E20" s="11"/>
    </row>
    <row r="21" spans="1:11" ht="24" customHeight="1" x14ac:dyDescent="0.3">
      <c r="A21" s="8" t="s">
        <v>9</v>
      </c>
      <c r="B21" s="7">
        <f>(B9/$B$5)*100</f>
        <v>3.8350407450757706</v>
      </c>
      <c r="C21" s="7">
        <f>(C9/$C$5)*100</f>
        <v>1.7769054932457247</v>
      </c>
      <c r="D21" s="7">
        <f>(D9/$D$5)*100</f>
        <v>6.1519906279585461</v>
      </c>
      <c r="E21" s="11"/>
    </row>
    <row r="22" spans="1:11" ht="25.5" customHeight="1" x14ac:dyDescent="0.3">
      <c r="A22" s="8" t="s">
        <v>8</v>
      </c>
      <c r="B22" s="7">
        <f>(B10/$B$5)*100</f>
        <v>17.805291787932372</v>
      </c>
      <c r="C22" s="7">
        <f>(C10/$C$5)*100</f>
        <v>11.946434305603379</v>
      </c>
      <c r="D22" s="7">
        <f>(D10/$D$5)*100</f>
        <v>24.40091233592053</v>
      </c>
      <c r="E22" s="11"/>
      <c r="I22" s="2" t="s">
        <v>7</v>
      </c>
      <c r="J22" s="2"/>
      <c r="K22" s="2"/>
    </row>
    <row r="23" spans="1:11" ht="26.25" customHeight="1" x14ac:dyDescent="0.3">
      <c r="A23" s="8" t="s">
        <v>6</v>
      </c>
      <c r="B23" s="7">
        <f>(B11/$B$5)*100</f>
        <v>38.665971127630947</v>
      </c>
      <c r="C23" s="7">
        <f>(C11/$C$5)*100</f>
        <v>43.830188838121096</v>
      </c>
      <c r="D23" s="7">
        <f>(D11/$D$5)*100</f>
        <v>32.852342694386763</v>
      </c>
      <c r="E23" s="11"/>
    </row>
    <row r="24" spans="1:11" ht="37.5" x14ac:dyDescent="0.5">
      <c r="A24" s="10" t="s">
        <v>5</v>
      </c>
      <c r="B24" s="9">
        <f>(B12/$B$5)*100</f>
        <v>11.037081644619057</v>
      </c>
      <c r="C24" s="9">
        <f>(C12/$C$5)*100</f>
        <v>15.426517323341713</v>
      </c>
      <c r="D24" s="9">
        <f>(D12/$D$5)*100</f>
        <v>6.0956656357853749</v>
      </c>
    </row>
    <row r="25" spans="1:11" ht="37.5" x14ac:dyDescent="0.5">
      <c r="A25" s="10" t="s">
        <v>4</v>
      </c>
      <c r="B25" s="9">
        <f>(B13/$B$5)*100</f>
        <v>7.221609463133988</v>
      </c>
      <c r="C25" s="9">
        <f>(C13/$C$5)*100</f>
        <v>8.1549551165154508</v>
      </c>
      <c r="D25" s="9">
        <f>(D13/$D$5)*100</f>
        <v>6.170893724035464</v>
      </c>
    </row>
    <row r="26" spans="1:11" ht="24" customHeight="1" x14ac:dyDescent="0.3">
      <c r="A26" s="8" t="s">
        <v>3</v>
      </c>
      <c r="B26" s="7">
        <f>(B14/$B$5)*100</f>
        <v>9.3404759326955507</v>
      </c>
      <c r="C26" s="7">
        <f>(C14/$C$5)*100</f>
        <v>8.0962549393149565</v>
      </c>
      <c r="D26" s="7">
        <f>(D14/$D$5)*100</f>
        <v>10.741164478541847</v>
      </c>
    </row>
    <row r="27" spans="1:11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8" spans="1:11" ht="11.25" customHeight="1" x14ac:dyDescent="0.5"/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7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2016-11-16T06:36:54Z</dcterms:created>
  <dcterms:modified xsi:type="dcterms:W3CDTF">2016-11-16T06:37:00Z</dcterms:modified>
</cp:coreProperties>
</file>