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17" i="1" s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<sst xmlns="http://schemas.openxmlformats.org/spreadsheetml/2006/main" count="36" uniqueCount="20">
  <si>
    <t>ที่มา : การสำรวจภาวะการทำงานของประชากร จังหวัดพิษณุโลก  เดือนมกราคม พ.ศ. 2558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</si>
  <si>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</si>
  <si>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</si>
  <si>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</si>
  <si>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
     การประกอบ</t>
  </si>
  <si>
    <t>7. ผู้ปฎิบัติงานด้านความสามารถทางฝีมือและธุรกิจอื่นๆ
    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</si>
  <si>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</si>
  <si>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</si>
  <si>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</si>
  <si>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
     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</si>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</sst>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distributed"/>
    </xf>
    <xf numFmtId="0" fontId="2" fillId="0" borderId="0" xfId="0" applyFont="1"/>
    <xf numFmtId="187" fontId="2" fillId="0" borderId="0" xfId="0" applyNumberFormat="1" applyFont="1"/>
    <xf numFmtId="0" fontId="2" fillId="0" borderId="0" xfId="0" applyFont="1" applyFill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189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18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distributed"/>
    </xf>
    <xf numFmtId="0" fontId="2" fillId="0" borderId="0" xfId="0" applyFont="1" applyAlignment="1"/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187" fontId="4" fillId="0" borderId="0" xfId="0" applyNumberFormat="1" applyFont="1" applyAlignment="1">
      <alignment horizontal="right" vertical="distributed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0" fontId="4" fillId="0" borderId="0" xfId="0" applyFont="1" applyBorder="1" applyAlignment="1">
      <alignment horizontal="center" vertical="distributed"/>
    </xf>
    <xf numFmtId="0" fontId="4" fillId="0" borderId="3" xfId="0" applyFont="1" applyBorder="1" applyAlignment="1">
      <alignment horizontal="right" vertical="distributed"/>
    </xf>
    <xf numFmtId="0" fontId="4" fillId="0" borderId="3" xfId="0" applyFont="1" applyBorder="1" applyAlignment="1">
      <alignment horizontal="center" vertical="distributed"/>
    </xf>
    <xf numFmtId="0" fontId="7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sqref="A1:C1"/>
    </sheetView>
  </sheetViews>
  <sheetFormatPr defaultRowHeight="18.95" customHeight="1" x14ac:dyDescent="0.5"/>
  <cols>
    <col min="1" max="1" width="45.7109375" style="1" customWidth="1"/>
    <col min="2" max="2" width="15.28515625" style="1" customWidth="1"/>
    <col min="3" max="3" width="16" style="1" customWidth="1"/>
    <col min="4" max="4" width="14.7109375" style="1" customWidth="1"/>
    <col min="5" max="16384" width="9.140625" style="1"/>
  </cols>
  <sheetData>
    <row r="1" spans="1:8" s="13" customFormat="1" ht="24" customHeight="1" x14ac:dyDescent="0.5">
      <c r="A1" s="31" t="s">
        <v>19</v>
      </c>
      <c r="B1" s="31"/>
      <c r="C1" s="31"/>
      <c r="D1" s="1"/>
    </row>
    <row r="2" spans="1:8" s="13" customFormat="1" ht="13.5" customHeight="1" x14ac:dyDescent="0.5">
      <c r="A2" s="16"/>
      <c r="B2" s="16"/>
      <c r="C2" s="16"/>
      <c r="D2" s="16"/>
    </row>
    <row r="3" spans="1:8" s="13" customFormat="1" ht="21.95" customHeight="1" x14ac:dyDescent="0.5">
      <c r="A3" s="30" t="s">
        <v>18</v>
      </c>
      <c r="B3" s="29" t="s">
        <v>17</v>
      </c>
      <c r="C3" s="29" t="s">
        <v>16</v>
      </c>
      <c r="D3" s="29" t="s">
        <v>15</v>
      </c>
      <c r="E3" s="14"/>
    </row>
    <row r="4" spans="1:8" s="13" customFormat="1" ht="18.95" customHeight="1" x14ac:dyDescent="0.5">
      <c r="A4" s="28"/>
      <c r="B4" s="26"/>
      <c r="C4" s="27" t="s">
        <v>14</v>
      </c>
      <c r="D4" s="26"/>
      <c r="E4" s="14"/>
    </row>
    <row r="5" spans="1:8" s="13" customFormat="1" ht="18.95" customHeight="1" x14ac:dyDescent="0.3">
      <c r="A5" s="16" t="s">
        <v>12</v>
      </c>
      <c r="B5" s="25">
        <v>495999.38</v>
      </c>
      <c r="C5" s="25">
        <v>268016.09999999998</v>
      </c>
      <c r="D5" s="25">
        <v>227983.28</v>
      </c>
      <c r="E5" s="23"/>
      <c r="F5" s="22"/>
      <c r="G5" s="21"/>
      <c r="H5" s="21"/>
    </row>
    <row r="6" spans="1:8" ht="30" customHeight="1" x14ac:dyDescent="0.3">
      <c r="A6" s="12" t="s">
        <v>11</v>
      </c>
      <c r="B6" s="24">
        <v>12160.15</v>
      </c>
      <c r="C6" s="24">
        <v>8199.5300000000007</v>
      </c>
      <c r="D6" s="24">
        <v>3960.61</v>
      </c>
      <c r="E6" s="23"/>
      <c r="F6" s="22"/>
      <c r="G6" s="21"/>
      <c r="H6" s="21"/>
    </row>
    <row r="7" spans="1:8" ht="18.95" customHeight="1" x14ac:dyDescent="0.3">
      <c r="A7" s="8" t="s">
        <v>10</v>
      </c>
      <c r="B7" s="24">
        <v>32676.81</v>
      </c>
      <c r="C7" s="24">
        <v>16327.18</v>
      </c>
      <c r="D7" s="24">
        <v>16349.64</v>
      </c>
      <c r="E7" s="23"/>
      <c r="F7" s="22"/>
      <c r="G7" s="21"/>
      <c r="H7" s="21"/>
    </row>
    <row r="8" spans="1:8" ht="37.5" x14ac:dyDescent="0.3">
      <c r="A8" s="10" t="s">
        <v>9</v>
      </c>
      <c r="B8" s="24">
        <v>15844.11</v>
      </c>
      <c r="C8" s="24">
        <v>8527.7099999999991</v>
      </c>
      <c r="D8" s="24">
        <v>7316.4</v>
      </c>
      <c r="E8" s="23"/>
      <c r="F8" s="22"/>
      <c r="G8" s="21"/>
      <c r="H8" s="21"/>
    </row>
    <row r="9" spans="1:8" ht="18.95" customHeight="1" x14ac:dyDescent="0.3">
      <c r="A9" s="8" t="s">
        <v>8</v>
      </c>
      <c r="B9" s="24">
        <v>19848.28</v>
      </c>
      <c r="C9" s="24">
        <v>5126.2</v>
      </c>
      <c r="D9" s="24">
        <v>14722.08</v>
      </c>
      <c r="E9" s="23"/>
      <c r="F9" s="22"/>
      <c r="G9" s="21"/>
      <c r="H9" s="21"/>
    </row>
    <row r="10" spans="1:8" ht="18.95" customHeight="1" x14ac:dyDescent="0.3">
      <c r="A10" s="8" t="s">
        <v>7</v>
      </c>
      <c r="B10" s="24">
        <v>95500.24</v>
      </c>
      <c r="C10" s="24">
        <v>37717.230000000003</v>
      </c>
      <c r="D10" s="24">
        <v>57783.01</v>
      </c>
      <c r="E10" s="23"/>
      <c r="F10" s="22"/>
      <c r="G10" s="21"/>
      <c r="H10" s="21"/>
    </row>
    <row r="11" spans="1:8" ht="18.75" x14ac:dyDescent="0.3">
      <c r="A11" s="8" t="s">
        <v>6</v>
      </c>
      <c r="B11" s="24">
        <v>185245.27</v>
      </c>
      <c r="C11" s="24">
        <v>112875.33</v>
      </c>
      <c r="D11" s="24">
        <v>72369.929999999993</v>
      </c>
      <c r="E11" s="23"/>
      <c r="F11" s="22"/>
      <c r="G11" s="21"/>
      <c r="H11" s="21"/>
    </row>
    <row r="12" spans="1:8" ht="37.5" x14ac:dyDescent="0.3">
      <c r="A12" s="10" t="s">
        <v>5</v>
      </c>
      <c r="B12" s="24">
        <v>57807.42</v>
      </c>
      <c r="C12" s="24">
        <v>41293.94</v>
      </c>
      <c r="D12" s="24">
        <v>16513.48</v>
      </c>
      <c r="E12" s="23"/>
      <c r="F12" s="22"/>
      <c r="G12" s="21"/>
      <c r="H12" s="21"/>
    </row>
    <row r="13" spans="1:8" ht="37.5" x14ac:dyDescent="0.3">
      <c r="A13" s="10" t="s">
        <v>4</v>
      </c>
      <c r="B13" s="24">
        <v>24540.95</v>
      </c>
      <c r="C13" s="24">
        <v>18124.66</v>
      </c>
      <c r="D13" s="24">
        <v>6416.29</v>
      </c>
      <c r="E13" s="23"/>
      <c r="F13" s="22"/>
      <c r="G13" s="21"/>
      <c r="H13" s="21"/>
    </row>
    <row r="14" spans="1:8" ht="18.75" x14ac:dyDescent="0.3">
      <c r="A14" s="8" t="s">
        <v>3</v>
      </c>
      <c r="B14" s="24">
        <v>52376.14</v>
      </c>
      <c r="C14" s="24">
        <v>19824.310000000001</v>
      </c>
      <c r="D14" s="24">
        <v>32551.83</v>
      </c>
      <c r="E14" s="23"/>
      <c r="F14" s="22"/>
      <c r="G14" s="21"/>
      <c r="H14" s="21"/>
    </row>
    <row r="15" spans="1:8" ht="18.95" customHeight="1" x14ac:dyDescent="0.3">
      <c r="A15" s="20" t="s">
        <v>2</v>
      </c>
      <c r="B15" s="19" t="s">
        <v>1</v>
      </c>
      <c r="C15" s="19" t="s">
        <v>1</v>
      </c>
      <c r="D15" s="19" t="s">
        <v>1</v>
      </c>
    </row>
    <row r="16" spans="1:8" ht="18.95" customHeight="1" x14ac:dyDescent="0.3">
      <c r="B16" s="17"/>
      <c r="C16" s="18" t="s">
        <v>13</v>
      </c>
      <c r="D16" s="17"/>
    </row>
    <row r="17" spans="1:5" s="13" customFormat="1" ht="18.95" customHeight="1" x14ac:dyDescent="0.5">
      <c r="A17" s="16" t="s">
        <v>12</v>
      </c>
      <c r="B17" s="15">
        <f>SUM(B18:B27)</f>
        <v>99.99999798386844</v>
      </c>
      <c r="C17" s="15">
        <f>SUM(C18:C27)</f>
        <v>99.999996268880878</v>
      </c>
      <c r="D17" s="15">
        <f>SUM(D18:D27)</f>
        <v>99.999995613713423</v>
      </c>
      <c r="E17" s="14"/>
    </row>
    <row r="18" spans="1:5" ht="40.5" customHeight="1" x14ac:dyDescent="0.3">
      <c r="A18" s="12" t="s">
        <v>11</v>
      </c>
      <c r="B18" s="7">
        <f>(B6/$B$5)*100</f>
        <v>2.4516462097190521</v>
      </c>
      <c r="C18" s="7">
        <f>(C6/$C$5)*100</f>
        <v>3.0593423305540233</v>
      </c>
      <c r="D18" s="7">
        <f>(D6/$D$5)*100</f>
        <v>1.7372370465062175</v>
      </c>
      <c r="E18" s="11"/>
    </row>
    <row r="19" spans="1:5" ht="18.75" x14ac:dyDescent="0.3">
      <c r="A19" s="8" t="s">
        <v>10</v>
      </c>
      <c r="B19" s="7">
        <f>(B7/$B$5)*100</f>
        <v>6.5880747673515234</v>
      </c>
      <c r="C19" s="7">
        <f>(C7/$C$5)*100</f>
        <v>6.0918653767441588</v>
      </c>
      <c r="D19" s="7">
        <f>(D7/$D$5)*100</f>
        <v>7.171420641022447</v>
      </c>
      <c r="E19" s="11"/>
    </row>
    <row r="20" spans="1:5" ht="37.5" x14ac:dyDescent="0.5">
      <c r="A20" s="10" t="s">
        <v>9</v>
      </c>
      <c r="B20" s="9">
        <f>(B8/$B$5)*100</f>
        <v>3.1943810091052938</v>
      </c>
      <c r="C20" s="9">
        <f>(C8/$C$5)*100</f>
        <v>3.1817901984246473</v>
      </c>
      <c r="D20" s="9">
        <f>(D8/$D$5)*100</f>
        <v>3.2091827084863418</v>
      </c>
      <c r="E20" s="11"/>
    </row>
    <row r="21" spans="1:5" ht="18.75" x14ac:dyDescent="0.3">
      <c r="A21" s="8" t="s">
        <v>8</v>
      </c>
      <c r="B21" s="7">
        <f>(B9/$B$5)*100</f>
        <v>4.0016743569316553</v>
      </c>
      <c r="C21" s="7">
        <f>(C9/$C$5)*100</f>
        <v>1.9126462925175016</v>
      </c>
      <c r="D21" s="7">
        <f>(D9/$D$5)*100</f>
        <v>6.4575261834990707</v>
      </c>
      <c r="E21" s="11"/>
    </row>
    <row r="22" spans="1:5" ht="18.75" x14ac:dyDescent="0.3">
      <c r="A22" s="8" t="s">
        <v>7</v>
      </c>
      <c r="B22" s="7">
        <f>(B10/$B$5)*100</f>
        <v>19.254104712792184</v>
      </c>
      <c r="C22" s="7">
        <f>(C10/$C$5)*100</f>
        <v>14.072747868504917</v>
      </c>
      <c r="D22" s="7">
        <f>(D10/$D$5)*100</f>
        <v>25.345284092763293</v>
      </c>
      <c r="E22" s="11"/>
    </row>
    <row r="23" spans="1:5" ht="18.75" x14ac:dyDescent="0.3">
      <c r="A23" s="8" t="s">
        <v>6</v>
      </c>
      <c r="B23" s="7">
        <f>(B11/$B$5)*100</f>
        <v>37.347883378402607</v>
      </c>
      <c r="C23" s="7">
        <f>(C11/$C$5)*100</f>
        <v>42.115130397017197</v>
      </c>
      <c r="D23" s="7">
        <f>(D11/$D$5)*100</f>
        <v>31.743525226937692</v>
      </c>
      <c r="E23" s="11"/>
    </row>
    <row r="24" spans="1:5" ht="37.5" x14ac:dyDescent="0.5">
      <c r="A24" s="10" t="s">
        <v>5</v>
      </c>
      <c r="B24" s="9">
        <f>(B12/$B$5)*100</f>
        <v>11.654736342613976</v>
      </c>
      <c r="C24" s="9">
        <f>(C12/$C$5)*100</f>
        <v>15.407260981709683</v>
      </c>
      <c r="D24" s="9">
        <f>(D12/$D$5)*100</f>
        <v>7.2432855602393289</v>
      </c>
    </row>
    <row r="25" spans="1:5" ht="37.5" x14ac:dyDescent="0.5">
      <c r="A25" s="10" t="s">
        <v>4</v>
      </c>
      <c r="B25" s="9">
        <f>(B13/$B$5)*100</f>
        <v>4.9477783621423077</v>
      </c>
      <c r="C25" s="9">
        <f>(C13/$C$5)*100</f>
        <v>6.7625265795599603</v>
      </c>
      <c r="D25" s="9">
        <f>(D13/$D$5)*100</f>
        <v>2.8143686677373885</v>
      </c>
    </row>
    <row r="26" spans="1:5" ht="18.75" x14ac:dyDescent="0.3">
      <c r="A26" s="8" t="s">
        <v>3</v>
      </c>
      <c r="B26" s="7">
        <f>(B14/$B$5)*100</f>
        <v>10.559718844809845</v>
      </c>
      <c r="C26" s="7">
        <f>(C14/$C$5)*100</f>
        <v>7.3966862438487855</v>
      </c>
      <c r="D26" s="7">
        <f>(D14/$D$5)*100</f>
        <v>14.278165486521644</v>
      </c>
    </row>
    <row r="27" spans="1:5" ht="18.75" x14ac:dyDescent="0.3">
      <c r="A27" s="6" t="s">
        <v>2</v>
      </c>
      <c r="B27" s="5" t="s">
        <v>1</v>
      </c>
      <c r="C27" s="5" t="s">
        <v>1</v>
      </c>
      <c r="D27" s="5" t="s">
        <v>1</v>
      </c>
    </row>
    <row r="29" spans="1:5" s="2" customFormat="1" ht="24" customHeight="1" x14ac:dyDescent="0.3">
      <c r="A29" s="4" t="s">
        <v>0</v>
      </c>
      <c r="B29" s="3"/>
    </row>
  </sheetData>
  <mergeCells count="1">
    <mergeCell ref="A1:C1"/>
  </mergeCells>
  <pageMargins left="0.94" right="0.51" top="0.6692913385826772" bottom="0.19685039370078741" header="0.39" footer="0.39370078740157483"/>
  <pageSetup paperSize="9" firstPageNumber="12" orientation="portrait" useFirstPageNumber="1" r:id="rId1"/>
  <headerFooter alignWithMargins="0">
    <oddHeader xml:space="preserve">&amp;R22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2016-11-16T04:18:16Z</dcterms:created>
  <dcterms:modified xsi:type="dcterms:W3CDTF">2016-11-16T04:18:26Z</dcterms:modified>
</cp:coreProperties>
</file>