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<sst xmlns="http://schemas.openxmlformats.org/spreadsheetml/2006/main" count="37" uniqueCount="21">
  <si>
    <t>ที่มา : การสำรวจภาวะการทำงานของประชากร จังหวัดพิษณุโลก  เดือนสิงหาคม พ.ศ. 2558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</si>
  <si>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</si>
  <si>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</si>
  <si>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</si>
  <si>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
     การประกอบ</t>
  </si>
  <si>
    <t>7. ผู้ปฎิบัติงานด้านความสามารถทางฝีมือและธุรกิจอื่นๆ
     ที่เกี่ยวข้อง</t>
  </si>
  <si>
    <t>6. ผู้ปฎิบัติงานที่มีฝีมือในด้านการเกษตร และการประมง</t>
  </si>
  <si>
    <t>หมายเหตุ ( - ) คือค่าที่ต่ำกว่า 0.1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</si>
  <si>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</si>
  <si>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</si>
  <si>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
    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</si>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</sst>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13" zoomScaleNormal="100" workbookViewId="0">
      <selection activeCell="D5" sqref="D5:D15"/>
    </sheetView>
  </sheetViews>
  <sheetFormatPr defaultRowHeight="18.95" customHeight="1" x14ac:dyDescent="0.5"/>
  <cols>
    <col min="1" max="1" width="45.7109375" style="1" customWidth="1"/>
    <col min="2" max="2" width="14.7109375" style="1" customWidth="1"/>
    <col min="3" max="3" width="17.7109375" style="1" customWidth="1"/>
    <col min="4" max="4" width="17.5703125" style="1" customWidth="1"/>
    <col min="5" max="16384" width="9.140625" style="1"/>
  </cols>
  <sheetData>
    <row r="1" spans="1:8" s="13" customFormat="1" ht="24" customHeight="1" x14ac:dyDescent="0.5">
      <c r="A1" s="31" t="s">
        <v>20</v>
      </c>
      <c r="B1" s="31"/>
      <c r="C1" s="31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1.95" customHeight="1" x14ac:dyDescent="0.5">
      <c r="A3" s="30" t="s">
        <v>19</v>
      </c>
      <c r="B3" s="29" t="s">
        <v>18</v>
      </c>
      <c r="C3" s="29" t="s">
        <v>17</v>
      </c>
      <c r="D3" s="29" t="s">
        <v>16</v>
      </c>
      <c r="E3" s="14"/>
    </row>
    <row r="4" spans="1:8" s="13" customFormat="1" ht="23.25" customHeight="1" x14ac:dyDescent="0.5">
      <c r="A4" s="28"/>
      <c r="B4" s="26"/>
      <c r="C4" s="27" t="s">
        <v>15</v>
      </c>
      <c r="D4" s="26"/>
      <c r="E4" s="14"/>
    </row>
    <row r="5" spans="1:8" s="13" customFormat="1" ht="24" customHeight="1" x14ac:dyDescent="0.3">
      <c r="A5" s="16" t="s">
        <v>13</v>
      </c>
      <c r="B5" s="25">
        <v>490548.17</v>
      </c>
      <c r="C5" s="25">
        <v>260959.51</v>
      </c>
      <c r="D5" s="25">
        <v>229588.66</v>
      </c>
      <c r="E5" s="23"/>
      <c r="F5" s="22"/>
      <c r="G5" s="21"/>
      <c r="H5" s="21"/>
    </row>
    <row r="6" spans="1:8" ht="22.5" customHeight="1" x14ac:dyDescent="0.3">
      <c r="A6" s="12" t="s">
        <v>12</v>
      </c>
      <c r="B6" s="24">
        <v>15262.55</v>
      </c>
      <c r="C6" s="24">
        <v>13196.01</v>
      </c>
      <c r="D6" s="24">
        <v>2066.54</v>
      </c>
      <c r="E6" s="23"/>
      <c r="F6" s="22"/>
      <c r="G6" s="21"/>
      <c r="H6" s="21"/>
    </row>
    <row r="7" spans="1:8" ht="21.75" customHeight="1" x14ac:dyDescent="0.3">
      <c r="A7" s="8" t="s">
        <v>11</v>
      </c>
      <c r="B7" s="24">
        <v>24033.95</v>
      </c>
      <c r="C7" s="24">
        <v>8252.0499999999993</v>
      </c>
      <c r="D7" s="24">
        <v>15781.9</v>
      </c>
      <c r="E7" s="23"/>
      <c r="F7" s="22"/>
      <c r="G7" s="21"/>
      <c r="H7" s="21"/>
    </row>
    <row r="8" spans="1:8" ht="37.5" x14ac:dyDescent="0.3">
      <c r="A8" s="10" t="s">
        <v>10</v>
      </c>
      <c r="B8" s="24">
        <v>19281.21</v>
      </c>
      <c r="C8" s="24">
        <v>11569.54</v>
      </c>
      <c r="D8" s="24">
        <v>7711.67</v>
      </c>
      <c r="E8" s="23"/>
      <c r="F8" s="22"/>
      <c r="G8" s="21"/>
      <c r="H8" s="21"/>
    </row>
    <row r="9" spans="1:8" ht="21.75" customHeight="1" x14ac:dyDescent="0.3">
      <c r="A9" s="8" t="s">
        <v>9</v>
      </c>
      <c r="B9" s="24">
        <v>20458.46</v>
      </c>
      <c r="C9" s="24">
        <v>6083.54</v>
      </c>
      <c r="D9" s="24">
        <v>14374.92</v>
      </c>
      <c r="E9" s="23"/>
      <c r="F9" s="22"/>
      <c r="G9" s="21"/>
      <c r="H9" s="21"/>
    </row>
    <row r="10" spans="1:8" ht="25.5" customHeight="1" x14ac:dyDescent="0.3">
      <c r="A10" s="8" t="s">
        <v>8</v>
      </c>
      <c r="B10" s="24">
        <v>93954.6</v>
      </c>
      <c r="C10" s="24">
        <v>32979.14</v>
      </c>
      <c r="D10" s="24">
        <v>60975.46</v>
      </c>
      <c r="E10" s="23"/>
      <c r="F10" s="22"/>
      <c r="G10" s="21"/>
      <c r="H10" s="21"/>
    </row>
    <row r="11" spans="1:8" ht="24.75" customHeight="1" x14ac:dyDescent="0.3">
      <c r="A11" s="8" t="s">
        <v>6</v>
      </c>
      <c r="B11" s="24">
        <v>192086.52</v>
      </c>
      <c r="C11" s="24">
        <v>108991.82</v>
      </c>
      <c r="D11" s="24">
        <v>83094.7</v>
      </c>
      <c r="E11" s="23"/>
      <c r="F11" s="22"/>
      <c r="G11" s="21"/>
      <c r="H11" s="21"/>
    </row>
    <row r="12" spans="1:8" ht="37.5" x14ac:dyDescent="0.3">
      <c r="A12" s="10" t="s">
        <v>5</v>
      </c>
      <c r="B12" s="24">
        <v>51394.64</v>
      </c>
      <c r="C12" s="24">
        <v>40657.26</v>
      </c>
      <c r="D12" s="24">
        <v>10737.38</v>
      </c>
      <c r="E12" s="23"/>
      <c r="F12" s="22"/>
      <c r="G12" s="21"/>
      <c r="H12" s="21"/>
    </row>
    <row r="13" spans="1:8" ht="37.5" x14ac:dyDescent="0.3">
      <c r="A13" s="10" t="s">
        <v>4</v>
      </c>
      <c r="B13" s="24">
        <v>27738.03</v>
      </c>
      <c r="C13" s="24">
        <v>17588.55</v>
      </c>
      <c r="D13" s="24">
        <v>10149.48</v>
      </c>
      <c r="E13" s="23"/>
      <c r="F13" s="22"/>
      <c r="G13" s="21"/>
      <c r="H13" s="21"/>
    </row>
    <row r="14" spans="1:8" ht="24.75" customHeight="1" x14ac:dyDescent="0.3">
      <c r="A14" s="8" t="s">
        <v>3</v>
      </c>
      <c r="B14" s="24">
        <v>46338.21</v>
      </c>
      <c r="C14" s="24">
        <v>21641.599999999999</v>
      </c>
      <c r="D14" s="24">
        <v>24696.61</v>
      </c>
      <c r="E14" s="23"/>
      <c r="F14" s="22"/>
      <c r="G14" s="21"/>
      <c r="H14" s="21"/>
    </row>
    <row r="15" spans="1:8" ht="22.5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18.95" customHeight="1" x14ac:dyDescent="0.3">
      <c r="B16" s="17"/>
      <c r="C16" s="18" t="s">
        <v>14</v>
      </c>
      <c r="D16" s="17"/>
    </row>
    <row r="17" spans="1:11" s="13" customFormat="1" ht="22.5" customHeight="1" x14ac:dyDescent="0.5">
      <c r="A17" s="16" t="s">
        <v>13</v>
      </c>
      <c r="B17" s="15">
        <f>SUM(B18:B27)</f>
        <v>99.999999999999986</v>
      </c>
      <c r="C17" s="15">
        <f>SUM(C18:C27)</f>
        <v>99.999999999999986</v>
      </c>
      <c r="D17" s="15">
        <f>SUM(D18:D27)</f>
        <v>100.00000000000001</v>
      </c>
      <c r="E17" s="14"/>
    </row>
    <row r="18" spans="1:11" ht="24.75" customHeight="1" x14ac:dyDescent="0.3">
      <c r="A18" s="12" t="s">
        <v>12</v>
      </c>
      <c r="B18" s="7">
        <f>(B6/$B$5)*100</f>
        <v>3.1113254382337212</v>
      </c>
      <c r="C18" s="7">
        <f>(C6/$C$5)*100</f>
        <v>5.0567269995257114</v>
      </c>
      <c r="D18" s="7">
        <f>(D6/$D$5)*100</f>
        <v>0.90010543203658222</v>
      </c>
      <c r="E18" s="11"/>
    </row>
    <row r="19" spans="1:11" ht="24" customHeight="1" x14ac:dyDescent="0.3">
      <c r="A19" s="8" t="s">
        <v>11</v>
      </c>
      <c r="B19" s="7">
        <f>(B7/$B$5)*100</f>
        <v>4.8994067188141788</v>
      </c>
      <c r="C19" s="7">
        <f>(C7/$C$5)*100</f>
        <v>3.1621955452016284</v>
      </c>
      <c r="D19" s="7">
        <f>(D7/$D$5)*100</f>
        <v>6.8739893337937508</v>
      </c>
      <c r="E19" s="11"/>
    </row>
    <row r="20" spans="1:11" ht="37.5" x14ac:dyDescent="0.5">
      <c r="A20" s="10" t="s">
        <v>10</v>
      </c>
      <c r="B20" s="9">
        <f>(B8/$B$5)*100</f>
        <v>3.9305436609823654</v>
      </c>
      <c r="C20" s="9">
        <f>(C8/$C$5)*100</f>
        <v>4.4334617274534276</v>
      </c>
      <c r="D20" s="9">
        <f>(D8/$D$5)*100</f>
        <v>3.35890718644379</v>
      </c>
      <c r="E20" s="11"/>
    </row>
    <row r="21" spans="1:11" ht="24" customHeight="1" x14ac:dyDescent="0.3">
      <c r="A21" s="8" t="s">
        <v>9</v>
      </c>
      <c r="B21" s="7">
        <f>(B9/$B$5)*100</f>
        <v>4.1705302865567715</v>
      </c>
      <c r="C21" s="7">
        <f>(C9/$C$5)*100</f>
        <v>2.33121988924642</v>
      </c>
      <c r="D21" s="7">
        <f>(D9/$D$5)*100</f>
        <v>6.2611628988992756</v>
      </c>
      <c r="E21" s="11"/>
    </row>
    <row r="22" spans="1:11" ht="25.5" customHeight="1" x14ac:dyDescent="0.3">
      <c r="A22" s="8" t="s">
        <v>8</v>
      </c>
      <c r="B22" s="7">
        <f>(B10/$B$5)*100</f>
        <v>19.152981449303951</v>
      </c>
      <c r="C22" s="7">
        <f>(C10/$C$5)*100</f>
        <v>12.637646353643136</v>
      </c>
      <c r="D22" s="7">
        <f>(D10/$D$5)*100</f>
        <v>26.558567831703883</v>
      </c>
      <c r="E22" s="11"/>
      <c r="I22" s="2" t="s">
        <v>7</v>
      </c>
      <c r="J22" s="2"/>
      <c r="K22" s="2"/>
    </row>
    <row r="23" spans="1:11" ht="26.25" customHeight="1" x14ac:dyDescent="0.3">
      <c r="A23" s="8" t="s">
        <v>6</v>
      </c>
      <c r="B23" s="7">
        <f>(B11/$B$5)*100</f>
        <v>39.157524530159797</v>
      </c>
      <c r="C23" s="7">
        <f>(C11/$C$5)*100</f>
        <v>41.765797307022837</v>
      </c>
      <c r="D23" s="7">
        <f>(D11/$D$5)*100</f>
        <v>36.192859002705099</v>
      </c>
      <c r="E23" s="11"/>
    </row>
    <row r="24" spans="1:11" ht="37.5" x14ac:dyDescent="0.5">
      <c r="A24" s="10" t="s">
        <v>5</v>
      </c>
      <c r="B24" s="9">
        <f>(B12/$B$5)*100</f>
        <v>10.47698129217361</v>
      </c>
      <c r="C24" s="9">
        <f>(C12/$C$5)*100</f>
        <v>15.579911228374089</v>
      </c>
      <c r="D24" s="9">
        <f>(D12/$D$5)*100</f>
        <v>4.6767902212591856</v>
      </c>
    </row>
    <row r="25" spans="1:11" ht="37.5" x14ac:dyDescent="0.5">
      <c r="A25" s="10" t="s">
        <v>4</v>
      </c>
      <c r="B25" s="9">
        <f>(B13/$B$5)*100</f>
        <v>5.654496682762062</v>
      </c>
      <c r="C25" s="9">
        <f>(C13/$C$5)*100</f>
        <v>6.7399536426168183</v>
      </c>
      <c r="D25" s="9">
        <f>(D13/$D$5)*100</f>
        <v>4.4207235670960401</v>
      </c>
    </row>
    <row r="26" spans="1:11" ht="24" customHeight="1" x14ac:dyDescent="0.3">
      <c r="A26" s="8" t="s">
        <v>3</v>
      </c>
      <c r="B26" s="7">
        <f>(B14/$B$5)*100</f>
        <v>9.4462099410135405</v>
      </c>
      <c r="C26" s="7">
        <f>(C14/$C$5)*100</f>
        <v>8.2930873069159272</v>
      </c>
      <c r="D26" s="7">
        <f>(D14/$D$5)*100</f>
        <v>10.756894526062394</v>
      </c>
    </row>
    <row r="27" spans="1:11" ht="24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8" spans="1:11" ht="11.25" customHeight="1" x14ac:dyDescent="0.5"/>
    <row r="29" spans="1:11" s="2" customFormat="1" ht="24" customHeight="1" x14ac:dyDescent="0.3">
      <c r="A29" s="4" t="s">
        <v>0</v>
      </c>
      <c r="B29" s="3"/>
    </row>
  </sheetData>
  <mergeCells count="1">
    <mergeCell ref="A1:C1"/>
  </mergeCells>
  <pageMargins left="0.78740157480314965" right="0.56000000000000005" top="0.7" bottom="0.19685039370078741" header="0.35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2016-11-16T06:23:39Z</dcterms:created>
  <dcterms:modified xsi:type="dcterms:W3CDTF">2016-11-16T06:23:44Z</dcterms:modified>
</cp:coreProperties>
</file>