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B19" i="1"/>
  <c r="C19" i="1"/>
  <c r="D19" i="1"/>
  <c r="B20" i="1"/>
  <c r="C20" i="1"/>
  <c r="D20" i="1"/>
  <c r="D17" i="1" s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<sst xmlns="http://schemas.openxmlformats.org/spreadsheetml/2006/main" count="36" uniqueCount="20">
  <si>
    <t>ที่มา : การสำรวจภาวะการทำงานของประชากร จังหวัดพิษณุโลก  เดือนมิถุนายน พ.ศ. 2558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</si>
  <si>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</si>
  <si>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</si>
  <si>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</si>
  <si>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
     การประกอบ</t>
  </si>
  <si>
    <t>7. ผู้ปฎิบัติงานด้านความสามารถทางฝีมือและธุรกิจอื่นๆ
    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</si>
  <si>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</si>
  <si>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</si>
  <si>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</si>
  <si>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
     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</si>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</sst>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sqref="A1:C1"/>
    </sheetView>
  </sheetViews>
  <sheetFormatPr defaultRowHeight="18.95" customHeight="1" x14ac:dyDescent="0.5"/>
  <cols>
    <col min="1" max="1" width="45.7109375" style="1" customWidth="1"/>
    <col min="2" max="2" width="14.7109375" style="1" customWidth="1"/>
    <col min="3" max="3" width="17.42578125" style="1" customWidth="1"/>
    <col min="4" max="4" width="14.7109375" style="1" customWidth="1"/>
    <col min="5" max="16384" width="9.140625" style="1"/>
  </cols>
  <sheetData>
    <row r="1" spans="1:8" s="13" customFormat="1" ht="24" customHeight="1" x14ac:dyDescent="0.5">
      <c r="A1" s="31" t="s">
        <v>19</v>
      </c>
      <c r="B1" s="31"/>
      <c r="C1" s="31"/>
      <c r="D1" s="1"/>
    </row>
    <row r="2" spans="1:8" s="13" customFormat="1" ht="13.5" customHeight="1" x14ac:dyDescent="0.5">
      <c r="A2" s="16"/>
      <c r="B2" s="16"/>
      <c r="C2" s="16"/>
      <c r="D2" s="16"/>
    </row>
    <row r="3" spans="1:8" s="13" customFormat="1" ht="21.95" customHeight="1" x14ac:dyDescent="0.5">
      <c r="A3" s="30" t="s">
        <v>18</v>
      </c>
      <c r="B3" s="29" t="s">
        <v>17</v>
      </c>
      <c r="C3" s="29" t="s">
        <v>16</v>
      </c>
      <c r="D3" s="29" t="s">
        <v>15</v>
      </c>
      <c r="E3" s="14"/>
    </row>
    <row r="4" spans="1:8" s="13" customFormat="1" ht="18.95" customHeight="1" x14ac:dyDescent="0.5">
      <c r="A4" s="28"/>
      <c r="B4" s="26"/>
      <c r="C4" s="27" t="s">
        <v>14</v>
      </c>
      <c r="D4" s="26"/>
      <c r="E4" s="14"/>
    </row>
    <row r="5" spans="1:8" s="13" customFormat="1" ht="18.95" customHeight="1" x14ac:dyDescent="0.3">
      <c r="A5" s="16" t="s">
        <v>12</v>
      </c>
      <c r="B5" s="25">
        <v>484252.5</v>
      </c>
      <c r="C5" s="25">
        <v>258972.11</v>
      </c>
      <c r="D5" s="25">
        <v>225280.39</v>
      </c>
      <c r="E5" s="23"/>
      <c r="F5" s="22"/>
      <c r="G5" s="21"/>
      <c r="H5" s="21"/>
    </row>
    <row r="6" spans="1:8" ht="30" customHeight="1" x14ac:dyDescent="0.3">
      <c r="A6" s="12" t="s">
        <v>11</v>
      </c>
      <c r="B6" s="24">
        <v>17361.810000000001</v>
      </c>
      <c r="C6" s="24">
        <v>13097.32</v>
      </c>
      <c r="D6" s="24">
        <v>4264.49</v>
      </c>
      <c r="E6" s="23"/>
      <c r="F6" s="22"/>
      <c r="G6" s="21"/>
      <c r="H6" s="21"/>
    </row>
    <row r="7" spans="1:8" ht="18.95" customHeight="1" x14ac:dyDescent="0.3">
      <c r="A7" s="8" t="s">
        <v>10</v>
      </c>
      <c r="B7" s="24">
        <v>24292.21</v>
      </c>
      <c r="C7" s="24">
        <v>8088.61</v>
      </c>
      <c r="D7" s="24">
        <v>16203.6</v>
      </c>
      <c r="E7" s="23"/>
      <c r="F7" s="22"/>
      <c r="G7" s="21"/>
      <c r="H7" s="21"/>
    </row>
    <row r="8" spans="1:8" ht="37.5" x14ac:dyDescent="0.3">
      <c r="A8" s="10" t="s">
        <v>9</v>
      </c>
      <c r="B8" s="24">
        <v>19561.39</v>
      </c>
      <c r="C8" s="24">
        <v>12074.84</v>
      </c>
      <c r="D8" s="24">
        <v>7486.55</v>
      </c>
      <c r="E8" s="23"/>
      <c r="F8" s="22"/>
      <c r="G8" s="21"/>
      <c r="H8" s="21"/>
    </row>
    <row r="9" spans="1:8" ht="18.95" customHeight="1" x14ac:dyDescent="0.3">
      <c r="A9" s="8" t="s">
        <v>8</v>
      </c>
      <c r="B9" s="24">
        <v>22526.3</v>
      </c>
      <c r="C9" s="24">
        <v>7650.26</v>
      </c>
      <c r="D9" s="24">
        <v>14876.03</v>
      </c>
      <c r="E9" s="23"/>
      <c r="F9" s="22"/>
      <c r="G9" s="21"/>
      <c r="H9" s="21"/>
    </row>
    <row r="10" spans="1:8" ht="18.95" customHeight="1" x14ac:dyDescent="0.3">
      <c r="A10" s="8" t="s">
        <v>7</v>
      </c>
      <c r="B10" s="24">
        <v>84753.94</v>
      </c>
      <c r="C10" s="24">
        <v>28531.59</v>
      </c>
      <c r="D10" s="24">
        <v>56222.35</v>
      </c>
      <c r="E10" s="23"/>
      <c r="F10" s="22"/>
      <c r="G10" s="21"/>
      <c r="H10" s="21"/>
    </row>
    <row r="11" spans="1:8" ht="18.75" x14ac:dyDescent="0.3">
      <c r="A11" s="8" t="s">
        <v>6</v>
      </c>
      <c r="B11" s="24">
        <v>175695.72</v>
      </c>
      <c r="C11" s="24">
        <v>101000.32000000001</v>
      </c>
      <c r="D11" s="24">
        <v>74695.399999999994</v>
      </c>
      <c r="E11" s="23"/>
      <c r="F11" s="22"/>
      <c r="G11" s="21"/>
      <c r="H11" s="21"/>
    </row>
    <row r="12" spans="1:8" ht="37.5" x14ac:dyDescent="0.3">
      <c r="A12" s="10" t="s">
        <v>5</v>
      </c>
      <c r="B12" s="24">
        <v>57927.839999999997</v>
      </c>
      <c r="C12" s="24">
        <v>46012.06</v>
      </c>
      <c r="D12" s="24">
        <v>11915.78</v>
      </c>
      <c r="E12" s="23"/>
      <c r="F12" s="22"/>
      <c r="G12" s="21"/>
      <c r="H12" s="21"/>
    </row>
    <row r="13" spans="1:8" ht="37.5" x14ac:dyDescent="0.3">
      <c r="A13" s="10" t="s">
        <v>4</v>
      </c>
      <c r="B13" s="24">
        <v>27487.96</v>
      </c>
      <c r="C13" s="24">
        <v>20213.349999999999</v>
      </c>
      <c r="D13" s="24">
        <v>7274.61</v>
      </c>
      <c r="E13" s="23"/>
      <c r="F13" s="22"/>
      <c r="G13" s="21"/>
      <c r="H13" s="21"/>
    </row>
    <row r="14" spans="1:8" ht="18.75" x14ac:dyDescent="0.3">
      <c r="A14" s="8" t="s">
        <v>3</v>
      </c>
      <c r="B14" s="24">
        <v>54645.32</v>
      </c>
      <c r="C14" s="24">
        <v>22303.759999999998</v>
      </c>
      <c r="D14" s="24">
        <v>32341.56</v>
      </c>
      <c r="E14" s="23"/>
      <c r="F14" s="22"/>
      <c r="G14" s="21"/>
      <c r="H14" s="21"/>
    </row>
    <row r="15" spans="1:8" ht="18.95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18.95" customHeight="1" x14ac:dyDescent="0.3">
      <c r="B16" s="17"/>
      <c r="C16" s="18" t="s">
        <v>13</v>
      </c>
      <c r="D16" s="17"/>
    </row>
    <row r="17" spans="1:5" s="13" customFormat="1" ht="18.95" customHeight="1" x14ac:dyDescent="0.5">
      <c r="A17" s="16" t="s">
        <v>12</v>
      </c>
      <c r="B17" s="15">
        <f>SUM(B18:B27)</f>
        <v>99.999997934961613</v>
      </c>
      <c r="C17" s="15">
        <f>SUM(C18:C27)</f>
        <v>100.00000000000001</v>
      </c>
      <c r="D17" s="15">
        <f>SUM(D18:D27)</f>
        <v>99.99999112217445</v>
      </c>
      <c r="E17" s="14"/>
    </row>
    <row r="18" spans="1:5" ht="40.5" customHeight="1" x14ac:dyDescent="0.3">
      <c r="A18" s="12" t="s">
        <v>11</v>
      </c>
      <c r="B18" s="7">
        <f>(B6/$B$5)*100</f>
        <v>3.585280406399554</v>
      </c>
      <c r="C18" s="7">
        <f>(C6/$C$5)*100</f>
        <v>5.057424909578101</v>
      </c>
      <c r="D18" s="7">
        <f>(D6/$D$5)*100</f>
        <v>1.8929699118507382</v>
      </c>
      <c r="E18" s="11"/>
    </row>
    <row r="19" spans="1:5" ht="18.75" x14ac:dyDescent="0.3">
      <c r="A19" s="8" t="s">
        <v>10</v>
      </c>
      <c r="B19" s="7">
        <f>(B7/$B$5)*100</f>
        <v>5.0164346079782751</v>
      </c>
      <c r="C19" s="7">
        <f>(C7/$C$5)*100</f>
        <v>3.1233517771469677</v>
      </c>
      <c r="D19" s="7">
        <f>(D7/$D$5)*100</f>
        <v>7.1926366959858337</v>
      </c>
      <c r="E19" s="11"/>
    </row>
    <row r="20" spans="1:5" ht="37.5" x14ac:dyDescent="0.5">
      <c r="A20" s="10" t="s">
        <v>9</v>
      </c>
      <c r="B20" s="9">
        <f>(B8/$B$5)*100</f>
        <v>4.0395021192456415</v>
      </c>
      <c r="C20" s="9">
        <f>(C8/$C$5)*100</f>
        <v>4.6626024709765082</v>
      </c>
      <c r="D20" s="9">
        <f>(D8/$D$5)*100</f>
        <v>3.323214239819098</v>
      </c>
      <c r="E20" s="11"/>
    </row>
    <row r="21" spans="1:5" ht="18.75" x14ac:dyDescent="0.3">
      <c r="A21" s="8" t="s">
        <v>8</v>
      </c>
      <c r="B21" s="7">
        <f>(B9/$B$5)*100</f>
        <v>4.6517674147268213</v>
      </c>
      <c r="C21" s="7">
        <f>(C9/$C$5)*100</f>
        <v>2.954086445833878</v>
      </c>
      <c r="D21" s="7">
        <f>(D9/$D$5)*100</f>
        <v>6.6033399533798747</v>
      </c>
      <c r="E21" s="11"/>
    </row>
    <row r="22" spans="1:5" ht="18.75" x14ac:dyDescent="0.3">
      <c r="A22" s="8" t="s">
        <v>7</v>
      </c>
      <c r="B22" s="7">
        <f>(B10/$B$5)*100</f>
        <v>17.502013928683898</v>
      </c>
      <c r="C22" s="7">
        <f>(C10/$C$5)*100</f>
        <v>11.017244289356102</v>
      </c>
      <c r="D22" s="7">
        <f>(D10/$D$5)*100</f>
        <v>24.956610737401508</v>
      </c>
      <c r="E22" s="11"/>
    </row>
    <row r="23" spans="1:5" ht="18.75" x14ac:dyDescent="0.3">
      <c r="A23" s="8" t="s">
        <v>6</v>
      </c>
      <c r="B23" s="7">
        <f>(B11/$B$5)*100</f>
        <v>36.281840568711573</v>
      </c>
      <c r="C23" s="7">
        <f>(C11/$C$5)*100</f>
        <v>39.000462250548921</v>
      </c>
      <c r="D23" s="7">
        <f>(D11/$D$5)*100</f>
        <v>33.156636491973394</v>
      </c>
      <c r="E23" s="11"/>
    </row>
    <row r="24" spans="1:5" ht="37.5" x14ac:dyDescent="0.5">
      <c r="A24" s="10" t="s">
        <v>5</v>
      </c>
      <c r="B24" s="9">
        <f>(B12/$B$5)*100</f>
        <v>11.962321309647342</v>
      </c>
      <c r="C24" s="9">
        <f>(C12/$C$5)*100</f>
        <v>17.767187362376589</v>
      </c>
      <c r="D24" s="9">
        <f>(D12/$D$5)*100</f>
        <v>5.289310800642701</v>
      </c>
    </row>
    <row r="25" spans="1:5" ht="37.5" x14ac:dyDescent="0.5">
      <c r="A25" s="10" t="s">
        <v>4</v>
      </c>
      <c r="B25" s="9">
        <f>(B13/$B$5)*100</f>
        <v>5.6763692495134253</v>
      </c>
      <c r="C25" s="9">
        <f>(C13/$C$5)*100</f>
        <v>7.8052227322857268</v>
      </c>
      <c r="D25" s="9">
        <f>(D13/$D$5)*100</f>
        <v>3.2291359225718663</v>
      </c>
    </row>
    <row r="26" spans="1:5" ht="18.75" x14ac:dyDescent="0.3">
      <c r="A26" s="8" t="s">
        <v>3</v>
      </c>
      <c r="B26" s="7">
        <f>(B14/$B$5)*100</f>
        <v>11.284468330055084</v>
      </c>
      <c r="C26" s="7">
        <f>(C14/$C$5)*100</f>
        <v>8.612417761897218</v>
      </c>
      <c r="D26" s="7">
        <f>(D14/$D$5)*100</f>
        <v>14.356136368549432</v>
      </c>
    </row>
    <row r="27" spans="1:5" ht="18.75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9" spans="1:5" s="2" customFormat="1" ht="24" customHeight="1" x14ac:dyDescent="0.3">
      <c r="A29" s="4" t="s">
        <v>0</v>
      </c>
      <c r="B29" s="3"/>
    </row>
  </sheetData>
  <mergeCells count="1">
    <mergeCell ref="A1:C1"/>
  </mergeCells>
  <pageMargins left="0.78740157480314965" right="0.7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2016-11-16T06:14:17Z</dcterms:created>
  <dcterms:modified xsi:type="dcterms:W3CDTF">2016-11-16T06:14:23Z</dcterms:modified>
</cp:coreProperties>
</file>