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B19" i="1"/>
  <c r="C19" i="1"/>
  <c r="D19" i="1"/>
  <c r="B20" i="1"/>
  <c r="C20" i="1"/>
  <c r="D20" i="1"/>
  <c r="D17" i="1" s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<sst xmlns="http://schemas.openxmlformats.org/spreadsheetml/2006/main" count="36" uniqueCount="20">
  <si>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เดือนมิถุนายน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</si>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</sst>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sqref="A1:C1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42578125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18.95" customHeight="1" x14ac:dyDescent="0.3">
      <c r="A5" s="16" t="s">
        <v>12</v>
      </c>
      <c r="B5" s="25">
        <v>484252.5</v>
      </c>
      <c r="C5" s="25">
        <v>258972.11</v>
      </c>
      <c r="D5" s="25">
        <v>225280.39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17361.810000000001</v>
      </c>
      <c r="C6" s="24">
        <v>13097.32</v>
      </c>
      <c r="D6" s="24">
        <v>4264.49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24292.21</v>
      </c>
      <c r="C7" s="24">
        <v>8088.61</v>
      </c>
      <c r="D7" s="24">
        <v>16203.6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19561.39</v>
      </c>
      <c r="C8" s="24">
        <v>12074.84</v>
      </c>
      <c r="D8" s="24">
        <v>7486.55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22526.3</v>
      </c>
      <c r="C9" s="24">
        <v>7650.26</v>
      </c>
      <c r="D9" s="24">
        <v>14876.03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84753.94</v>
      </c>
      <c r="C10" s="24">
        <v>28531.59</v>
      </c>
      <c r="D10" s="24">
        <v>56222.35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175695.72</v>
      </c>
      <c r="C11" s="24">
        <v>101000.32000000001</v>
      </c>
      <c r="D11" s="24">
        <v>74695.399999999994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57927.839999999997</v>
      </c>
      <c r="C12" s="24">
        <v>46012.06</v>
      </c>
      <c r="D12" s="24">
        <v>11915.78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27487.96</v>
      </c>
      <c r="C13" s="24">
        <v>20213.349999999999</v>
      </c>
      <c r="D13" s="24">
        <v>7274.61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54645.32</v>
      </c>
      <c r="C14" s="24">
        <v>22303.759999999998</v>
      </c>
      <c r="D14" s="24">
        <v>32341.56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99.999997934961613</v>
      </c>
      <c r="C17" s="15">
        <f>SUM(C18:C27)</f>
        <v>100.00000000000001</v>
      </c>
      <c r="D17" s="15">
        <f>SUM(D18:D27)</f>
        <v>99.99999112217445</v>
      </c>
      <c r="E17" s="14"/>
    </row>
    <row r="18" spans="1:5" ht="40.5" customHeight="1" x14ac:dyDescent="0.3">
      <c r="A18" s="12" t="s">
        <v>11</v>
      </c>
      <c r="B18" s="7">
        <f>(B6/$B$5)*100</f>
        <v>3.585280406399554</v>
      </c>
      <c r="C18" s="7">
        <f>(C6/$C$5)*100</f>
        <v>5.057424909578101</v>
      </c>
      <c r="D18" s="7">
        <f>(D6/$D$5)*100</f>
        <v>1.8929699118507382</v>
      </c>
      <c r="E18" s="11"/>
    </row>
    <row r="19" spans="1:5" ht="18.75" x14ac:dyDescent="0.3">
      <c r="A19" s="8" t="s">
        <v>10</v>
      </c>
      <c r="B19" s="7">
        <f>(B7/$B$5)*100</f>
        <v>5.0164346079782751</v>
      </c>
      <c r="C19" s="7">
        <f>(C7/$C$5)*100</f>
        <v>3.1233517771469677</v>
      </c>
      <c r="D19" s="7">
        <f>(D7/$D$5)*100</f>
        <v>7.1926366959858337</v>
      </c>
      <c r="E19" s="11"/>
    </row>
    <row r="20" spans="1:5" ht="37.5" x14ac:dyDescent="0.5">
      <c r="A20" s="10" t="s">
        <v>9</v>
      </c>
      <c r="B20" s="9">
        <f>(B8/$B$5)*100</f>
        <v>4.0395021192456415</v>
      </c>
      <c r="C20" s="9">
        <f>(C8/$C$5)*100</f>
        <v>4.6626024709765082</v>
      </c>
      <c r="D20" s="9">
        <f>(D8/$D$5)*100</f>
        <v>3.323214239819098</v>
      </c>
      <c r="E20" s="11"/>
    </row>
    <row r="21" spans="1:5" ht="18.75" x14ac:dyDescent="0.3">
      <c r="A21" s="8" t="s">
        <v>8</v>
      </c>
      <c r="B21" s="7">
        <f>(B9/$B$5)*100</f>
        <v>4.6517674147268213</v>
      </c>
      <c r="C21" s="7">
        <f>(C9/$C$5)*100</f>
        <v>2.954086445833878</v>
      </c>
      <c r="D21" s="7">
        <f>(D9/$D$5)*100</f>
        <v>6.6033399533798747</v>
      </c>
      <c r="E21" s="11"/>
    </row>
    <row r="22" spans="1:5" ht="18.75" x14ac:dyDescent="0.3">
      <c r="A22" s="8" t="s">
        <v>7</v>
      </c>
      <c r="B22" s="7">
        <f>(B10/$B$5)*100</f>
        <v>17.502013928683898</v>
      </c>
      <c r="C22" s="7">
        <f>(C10/$C$5)*100</f>
        <v>11.017244289356102</v>
      </c>
      <c r="D22" s="7">
        <f>(D10/$D$5)*100</f>
        <v>24.956610737401508</v>
      </c>
      <c r="E22" s="11"/>
    </row>
    <row r="23" spans="1:5" ht="18.75" x14ac:dyDescent="0.3">
      <c r="A23" s="8" t="s">
        <v>6</v>
      </c>
      <c r="B23" s="7">
        <f>(B11/$B$5)*100</f>
        <v>36.281840568711573</v>
      </c>
      <c r="C23" s="7">
        <f>(C11/$C$5)*100</f>
        <v>39.000462250548921</v>
      </c>
      <c r="D23" s="7">
        <f>(D11/$D$5)*100</f>
        <v>33.156636491973394</v>
      </c>
      <c r="E23" s="11"/>
    </row>
    <row r="24" spans="1:5" ht="37.5" x14ac:dyDescent="0.5">
      <c r="A24" s="10" t="s">
        <v>5</v>
      </c>
      <c r="B24" s="9">
        <f>(B12/$B$5)*100</f>
        <v>11.962321309647342</v>
      </c>
      <c r="C24" s="9">
        <f>(C12/$C$5)*100</f>
        <v>17.767187362376589</v>
      </c>
      <c r="D24" s="9">
        <f>(D12/$D$5)*100</f>
        <v>5.289310800642701</v>
      </c>
    </row>
    <row r="25" spans="1:5" ht="37.5" x14ac:dyDescent="0.5">
      <c r="A25" s="10" t="s">
        <v>4</v>
      </c>
      <c r="B25" s="9">
        <f>(B13/$B$5)*100</f>
        <v>5.6763692495134253</v>
      </c>
      <c r="C25" s="9">
        <f>(C13/$C$5)*100</f>
        <v>7.8052227322857268</v>
      </c>
      <c r="D25" s="9">
        <f>(D13/$D$5)*100</f>
        <v>3.2291359225718663</v>
      </c>
    </row>
    <row r="26" spans="1:5" ht="18.75" x14ac:dyDescent="0.3">
      <c r="A26" s="8" t="s">
        <v>3</v>
      </c>
      <c r="B26" s="7">
        <f>(B14/$B$5)*100</f>
        <v>11.284468330055084</v>
      </c>
      <c r="C26" s="7">
        <f>(C14/$C$5)*100</f>
        <v>8.612417761897218</v>
      </c>
      <c r="D26" s="7">
        <f>(D14/$D$5)*100</f>
        <v>14.356136368549432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7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2016-11-16T06:14:17Z</dcterms:created>
  <dcterms:modified xsi:type="dcterms:W3CDTF">2016-11-16T06:14:23Z</dcterms:modified>
</cp:coreProperties>
</file>