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<sst xmlns="http://schemas.openxmlformats.org/spreadsheetml/2006/main" count="36" uniqueCount="20">
  <si>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เดือนกุมภาพันธ์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</si>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</sst>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7" zoomScaleNormal="100" workbookViewId="0">
      <selection activeCell="E7" sqref="E7"/>
    </sheetView>
  </sheetViews>
  <sheetFormatPr defaultRowHeight="18.95" customHeight="1" x14ac:dyDescent="0.5"/>
  <cols>
    <col min="1" max="1" width="47.5703125" style="1" customWidth="1"/>
    <col min="2" max="4" width="14.7109375" style="1" customWidth="1"/>
    <col min="5" max="16384" width="9.140625" style="1"/>
  </cols>
  <sheetData>
    <row r="1" spans="1:8" s="13" customFormat="1" ht="24" customHeight="1" x14ac:dyDescent="0.5">
      <c r="A1" s="31" t="s">
        <v>19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18.95" customHeight="1" x14ac:dyDescent="0.5">
      <c r="A4" s="28"/>
      <c r="B4" s="26"/>
      <c r="C4" s="27" t="s">
        <v>14</v>
      </c>
      <c r="D4" s="26"/>
      <c r="E4" s="14"/>
    </row>
    <row r="5" spans="1:8" s="13" customFormat="1" ht="23.25" customHeight="1" x14ac:dyDescent="0.3">
      <c r="A5" s="16" t="s">
        <v>12</v>
      </c>
      <c r="B5" s="25">
        <v>494910.87</v>
      </c>
      <c r="C5" s="25">
        <v>266489.92</v>
      </c>
      <c r="D5" s="25">
        <v>228420.95</v>
      </c>
      <c r="E5" s="23"/>
      <c r="F5" s="22"/>
      <c r="G5" s="21"/>
      <c r="H5" s="21"/>
    </row>
    <row r="6" spans="1:8" ht="22.5" customHeight="1" x14ac:dyDescent="0.3">
      <c r="A6" s="12" t="s">
        <v>11</v>
      </c>
      <c r="B6" s="24">
        <v>16790.77</v>
      </c>
      <c r="C6" s="24">
        <v>12471.4</v>
      </c>
      <c r="D6" s="24">
        <v>4319.38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32305.68</v>
      </c>
      <c r="C7" s="24">
        <v>13612.87</v>
      </c>
      <c r="D7" s="24">
        <v>18692.8</v>
      </c>
      <c r="E7" s="23"/>
      <c r="F7" s="22"/>
      <c r="G7" s="21"/>
      <c r="H7" s="21"/>
    </row>
    <row r="8" spans="1:8" ht="37.5" x14ac:dyDescent="0.3">
      <c r="A8" s="10" t="s">
        <v>9</v>
      </c>
      <c r="B8" s="24">
        <v>17188.11</v>
      </c>
      <c r="C8" s="24">
        <v>11432.87</v>
      </c>
      <c r="D8" s="24">
        <v>5755.23</v>
      </c>
      <c r="E8" s="23"/>
      <c r="F8" s="22"/>
      <c r="G8" s="21"/>
      <c r="H8" s="21"/>
    </row>
    <row r="9" spans="1:8" ht="22.5" customHeight="1" x14ac:dyDescent="0.3">
      <c r="A9" s="8" t="s">
        <v>8</v>
      </c>
      <c r="B9" s="24">
        <v>20349.53</v>
      </c>
      <c r="C9" s="24">
        <v>4494.18</v>
      </c>
      <c r="D9" s="24">
        <v>15855.35</v>
      </c>
      <c r="E9" s="23"/>
      <c r="F9" s="22"/>
      <c r="G9" s="21"/>
      <c r="H9" s="21"/>
    </row>
    <row r="10" spans="1:8" ht="24.75" customHeight="1" x14ac:dyDescent="0.3">
      <c r="A10" s="8" t="s">
        <v>7</v>
      </c>
      <c r="B10" s="24">
        <v>91240.22</v>
      </c>
      <c r="C10" s="24">
        <v>38182.6</v>
      </c>
      <c r="D10" s="24">
        <v>53057.62</v>
      </c>
      <c r="E10" s="23"/>
      <c r="F10" s="22"/>
      <c r="G10" s="21"/>
      <c r="H10" s="21"/>
    </row>
    <row r="11" spans="1:8" ht="27" customHeight="1" x14ac:dyDescent="0.3">
      <c r="A11" s="8" t="s">
        <v>6</v>
      </c>
      <c r="B11" s="24">
        <v>184907.83</v>
      </c>
      <c r="C11" s="24">
        <v>113050.27</v>
      </c>
      <c r="D11" s="24">
        <v>71857.56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52980.91</v>
      </c>
      <c r="C12" s="24">
        <v>38887.980000000003</v>
      </c>
      <c r="D12" s="24">
        <v>14092.94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25218.45</v>
      </c>
      <c r="C13" s="24">
        <v>17831.93</v>
      </c>
      <c r="D13" s="24">
        <v>7386.52</v>
      </c>
      <c r="E13" s="23"/>
      <c r="F13" s="22"/>
      <c r="G13" s="21"/>
      <c r="H13" s="21"/>
    </row>
    <row r="14" spans="1:8" ht="26.25" customHeight="1" x14ac:dyDescent="0.3">
      <c r="A14" s="8" t="s">
        <v>3</v>
      </c>
      <c r="B14" s="24">
        <v>53929.37</v>
      </c>
      <c r="C14" s="24">
        <v>16525.82</v>
      </c>
      <c r="D14" s="24">
        <v>37403.550000000003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13</v>
      </c>
      <c r="D16" s="17"/>
    </row>
    <row r="17" spans="1:5" s="13" customFormat="1" ht="18.95" customHeight="1" x14ac:dyDescent="0.5">
      <c r="A17" s="16" t="s">
        <v>12</v>
      </c>
      <c r="B17" s="15">
        <f>SUM(B18:B27)</f>
        <v>99.999999999999986</v>
      </c>
      <c r="C17" s="15">
        <f>SUM(C18:C27)</f>
        <v>100</v>
      </c>
      <c r="D17" s="15">
        <f>SUM(D18:D27)</f>
        <v>99.999999999999972</v>
      </c>
      <c r="E17" s="14"/>
    </row>
    <row r="18" spans="1:5" ht="40.5" customHeight="1" x14ac:dyDescent="0.3">
      <c r="A18" s="12" t="s">
        <v>11</v>
      </c>
      <c r="B18" s="7">
        <f>(B6/$B$5)*100</f>
        <v>3.3926856365066302</v>
      </c>
      <c r="C18" s="7">
        <f>(C6/$C$5)*100</f>
        <v>4.6798768223578593</v>
      </c>
      <c r="D18" s="7">
        <f>(D6/$D$5)*100</f>
        <v>1.8909736606909304</v>
      </c>
      <c r="E18" s="11"/>
    </row>
    <row r="19" spans="1:5" ht="21.75" customHeight="1" x14ac:dyDescent="0.3">
      <c r="A19" s="8" t="s">
        <v>10</v>
      </c>
      <c r="B19" s="7">
        <f>(B7/$B$5)*100</f>
        <v>6.5275753591752794</v>
      </c>
      <c r="C19" s="7">
        <f>(C7/$C$5)*100</f>
        <v>5.1082119728956359</v>
      </c>
      <c r="D19" s="7">
        <f>(D7/$D$5)*100</f>
        <v>8.1834875478803486</v>
      </c>
      <c r="E19" s="11"/>
    </row>
    <row r="20" spans="1:5" ht="37.5" x14ac:dyDescent="0.5">
      <c r="A20" s="10" t="s">
        <v>9</v>
      </c>
      <c r="B20" s="9">
        <f>(B8/$B$5)*100</f>
        <v>3.4729707997724923</v>
      </c>
      <c r="C20" s="9">
        <f>(C8/$C$5)*100</f>
        <v>4.2901697745265563</v>
      </c>
      <c r="D20" s="9">
        <f>(D8/$D$5)*100</f>
        <v>2.5195718693928901</v>
      </c>
      <c r="E20" s="11"/>
    </row>
    <row r="21" spans="1:5" ht="21" customHeight="1" x14ac:dyDescent="0.3">
      <c r="A21" s="8" t="s">
        <v>8</v>
      </c>
      <c r="B21" s="7">
        <f>(B9/$B$5)*100</f>
        <v>4.1117565269883842</v>
      </c>
      <c r="C21" s="7">
        <f>(C9/$C$5)*100</f>
        <v>1.6864352692964899</v>
      </c>
      <c r="D21" s="7">
        <f>(D9/$D$5)*100</f>
        <v>6.9412853768448119</v>
      </c>
      <c r="E21" s="11"/>
    </row>
    <row r="22" spans="1:5" ht="22.5" customHeight="1" x14ac:dyDescent="0.3">
      <c r="A22" s="8" t="s">
        <v>7</v>
      </c>
      <c r="B22" s="7">
        <f>(B10/$B$5)*100</f>
        <v>18.435687217781254</v>
      </c>
      <c r="C22" s="7">
        <f>(C10/$C$5)*100</f>
        <v>14.327971579562934</v>
      </c>
      <c r="D22" s="7">
        <f>(D10/$D$5)*100</f>
        <v>23.228000759124765</v>
      </c>
      <c r="E22" s="11"/>
    </row>
    <row r="23" spans="1:5" ht="23.25" customHeight="1" x14ac:dyDescent="0.3">
      <c r="A23" s="8" t="s">
        <v>6</v>
      </c>
      <c r="B23" s="7">
        <f>(B11/$B$5)*100</f>
        <v>37.361844568093645</v>
      </c>
      <c r="C23" s="7">
        <f>(C11/$C$5)*100</f>
        <v>42.421968530742184</v>
      </c>
      <c r="D23" s="7">
        <f>(D11/$D$5)*100</f>
        <v>31.4583929363747</v>
      </c>
      <c r="E23" s="11"/>
    </row>
    <row r="24" spans="1:5" ht="37.5" x14ac:dyDescent="0.5">
      <c r="A24" s="10" t="s">
        <v>5</v>
      </c>
      <c r="B24" s="9">
        <f>(B12/$B$5)*100</f>
        <v>10.705141715719439</v>
      </c>
      <c r="C24" s="9">
        <f>(C12/$C$5)*100</f>
        <v>14.592664518042561</v>
      </c>
      <c r="D24" s="9">
        <f>(D12/$D$5)*100</f>
        <v>6.1697230486082821</v>
      </c>
    </row>
    <row r="25" spans="1:5" ht="37.5" x14ac:dyDescent="0.5">
      <c r="A25" s="10" t="s">
        <v>4</v>
      </c>
      <c r="B25" s="9">
        <f>(B13/$B$5)*100</f>
        <v>5.0955538721547979</v>
      </c>
      <c r="C25" s="9">
        <f>(C13/$C$5)*100</f>
        <v>6.6914088157630873</v>
      </c>
      <c r="D25" s="9">
        <f>(D13/$D$5)*100</f>
        <v>3.2337314068608856</v>
      </c>
    </row>
    <row r="26" spans="1:5" ht="18.75" x14ac:dyDescent="0.3">
      <c r="A26" s="8" t="s">
        <v>3</v>
      </c>
      <c r="B26" s="7">
        <f>(B14/$B$5)*100</f>
        <v>10.896784303808078</v>
      </c>
      <c r="C26" s="7">
        <f>(C14/$C$5)*100</f>
        <v>6.2012927168127039</v>
      </c>
      <c r="D26" s="7">
        <f>(D14/$D$5)*100</f>
        <v>16.374833394222378</v>
      </c>
    </row>
    <row r="27" spans="1:5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7" right="0.23622047244094491" top="0.74803149606299213" bottom="0.74803149606299213" header="0.32" footer="0.31496062992125984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2016-11-16T04:32:53Z</dcterms:created>
  <dcterms:modified xsi:type="dcterms:W3CDTF">2016-11-16T04:33:02Z</dcterms:modified>
</cp:coreProperties>
</file>