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19095" windowHeight="11505"/>
  </bookViews>
  <sheets>
    <sheet name="T-14.4" sheetId="1" r:id="rId1"/>
  </sheets>
  <calcPr calcId="125725"/>
</workbook>
</file>

<file path=xl/calcChain.xml><?xml version="1.0" encoding="utf-8"?>
<calcChain xmlns="http://schemas.openxmlformats.org/spreadsheetml/2006/main">
  <c r="E10" i="1"/>
  <c r="F49"/>
  <c r="E49"/>
  <c r="E45"/>
  <c r="F45"/>
  <c r="E21"/>
  <c r="F21"/>
  <c r="F10"/>
  <c r="E11"/>
  <c r="F11"/>
  <c r="E12"/>
  <c r="F12"/>
  <c r="E13"/>
  <c r="F13"/>
  <c r="E14"/>
  <c r="F14"/>
  <c r="E16"/>
  <c r="F16"/>
  <c r="E17"/>
  <c r="F17"/>
  <c r="E18"/>
  <c r="F18"/>
  <c r="E19"/>
  <c r="F19"/>
  <c r="E20"/>
  <c r="F20"/>
  <c r="E22"/>
  <c r="F22"/>
  <c r="E23"/>
  <c r="F23"/>
  <c r="E24"/>
  <c r="F24"/>
  <c r="E25"/>
  <c r="F25"/>
  <c r="E26"/>
  <c r="F26"/>
  <c r="E27"/>
  <c r="F27"/>
  <c r="E28"/>
  <c r="F28"/>
  <c r="E29"/>
  <c r="F29"/>
  <c r="E42"/>
  <c r="F42"/>
  <c r="E43"/>
  <c r="F43"/>
  <c r="E44"/>
  <c r="F44"/>
  <c r="E46"/>
  <c r="F46"/>
  <c r="E47"/>
  <c r="F47"/>
  <c r="E48"/>
  <c r="F48"/>
  <c r="E50"/>
  <c r="F50"/>
  <c r="E51"/>
  <c r="F51"/>
  <c r="E52"/>
  <c r="F52"/>
  <c r="E53"/>
  <c r="F53"/>
  <c r="E54"/>
  <c r="F54"/>
</calcChain>
</file>

<file path=xl/sharedStrings.xml><?xml version="1.0" encoding="utf-8"?>
<sst xmlns="http://schemas.openxmlformats.org/spreadsheetml/2006/main" count="288" uniqueCount="92">
  <si>
    <t xml:space="preserve">                </t>
  </si>
  <si>
    <t>Source:  Nakhon Ratchasima Provincial  Business Development Office</t>
  </si>
  <si>
    <t xml:space="preserve">    ที่มา:   สำนักงานพัฒนาธุรกิจการค้าจังหวัดนครราชสีมา</t>
  </si>
  <si>
    <t xml:space="preserve">      1/    หน่วยเป็นพันบาท   Unit of Thousand baht</t>
  </si>
  <si>
    <t xml:space="preserve"> Chaloem Phra Kiat District</t>
  </si>
  <si>
    <t>-</t>
  </si>
  <si>
    <t>อำเภอเฉลิมพระเกียรติ</t>
  </si>
  <si>
    <t xml:space="preserve"> Sida District</t>
  </si>
  <si>
    <t>อำเภอสีดา</t>
  </si>
  <si>
    <t xml:space="preserve"> Bua Lai District</t>
  </si>
  <si>
    <t>อำเภอบัวลาย</t>
  </si>
  <si>
    <t xml:space="preserve"> Lam Thamenchai District</t>
  </si>
  <si>
    <t>อำเภอลำทะเมนชัย</t>
  </si>
  <si>
    <t xml:space="preserve"> Phra Thong Kham District</t>
  </si>
  <si>
    <t>อำเภอพระทองคำ</t>
  </si>
  <si>
    <t xml:space="preserve"> Mueang Yang District</t>
  </si>
  <si>
    <t>อำเภอเมืองยาง</t>
  </si>
  <si>
    <t xml:space="preserve"> Thepharak District</t>
  </si>
  <si>
    <t>อำเภอเทพารักษ์</t>
  </si>
  <si>
    <t xml:space="preserve"> Wang Nam Khiao District</t>
  </si>
  <si>
    <t>อำเภอวังน้ำเขียว</t>
  </si>
  <si>
    <t xml:space="preserve"> Non Daeng District</t>
  </si>
  <si>
    <t>อำเภอโนนแดง</t>
  </si>
  <si>
    <t xml:space="preserve"> Kaeng Sanam Nang District</t>
  </si>
  <si>
    <t>อำเภอแก้งสนามนาง</t>
  </si>
  <si>
    <t xml:space="preserve"> Nong Bunnak District</t>
  </si>
  <si>
    <t>อำเภอหนองบุญมาก</t>
  </si>
  <si>
    <t xml:space="preserve"> Pak Chong District</t>
  </si>
  <si>
    <t>อำเภอปากช่อง</t>
  </si>
  <si>
    <t xml:space="preserve"> Sikhio District</t>
  </si>
  <si>
    <t>อำเภอสีคิ้ว</t>
  </si>
  <si>
    <t>Authorized Capital</t>
  </si>
  <si>
    <t>Case</t>
  </si>
  <si>
    <r>
      <t>ทุนจดทะเบียน</t>
    </r>
    <r>
      <rPr>
        <vertAlign val="superscript"/>
        <sz val="13"/>
        <rFont val="TH SarabunPSK"/>
        <family val="2"/>
      </rPr>
      <t>1/</t>
    </r>
  </si>
  <si>
    <t>ราย</t>
  </si>
  <si>
    <t>District</t>
  </si>
  <si>
    <t>Public company limited</t>
  </si>
  <si>
    <t>Ordinary partnership</t>
  </si>
  <si>
    <t>Limited partnership</t>
  </si>
  <si>
    <t>Company limited</t>
  </si>
  <si>
    <t>Total</t>
  </si>
  <si>
    <t>อำเภอ</t>
  </si>
  <si>
    <t>บริษัทมหาชนจำกัด</t>
  </si>
  <si>
    <t>ห้างหุ้นส่วนสามัญนิติบุคคล</t>
  </si>
  <si>
    <t>ห้างหุ้นส่วนจำกัด</t>
  </si>
  <si>
    <t>บริษัทจำกัด</t>
  </si>
  <si>
    <t>รวมยอด</t>
  </si>
  <si>
    <t>ประเภทการจดทะเบียน Type of Registration</t>
  </si>
  <si>
    <t>New Registered of Juristic Person and Authorized Capital by Type of Registration and District: 2015 (Cont.)</t>
  </si>
  <si>
    <t>Table</t>
  </si>
  <si>
    <t>ทะเบียนนิติบุคคลใหม่ และทุนจดทะเบียน จำแนกตามประเภทการจดทะเบียน เป็นรายอำเภอ พ.ศ.2558   (ต่อ)</t>
  </si>
  <si>
    <t>ตาราง</t>
  </si>
  <si>
    <t xml:space="preserve"> Kham Thale So District</t>
  </si>
  <si>
    <t>อำเภอขามทะเลสอ</t>
  </si>
  <si>
    <t xml:space="preserve"> Sung Noen District</t>
  </si>
  <si>
    <t>อำเภอสูงเนิน</t>
  </si>
  <si>
    <t xml:space="preserve"> Chum Phuang District</t>
  </si>
  <si>
    <t>อำเภอชุมพวง</t>
  </si>
  <si>
    <t xml:space="preserve"> Huai Thalaeng District</t>
  </si>
  <si>
    <t>อำเภอห้วยแถลง</t>
  </si>
  <si>
    <t xml:space="preserve"> Phimai District</t>
  </si>
  <si>
    <t>อำเภอพิมาย</t>
  </si>
  <si>
    <t xml:space="preserve"> Pak Thong Chai District</t>
  </si>
  <si>
    <t>อำเภอปักธงชัย</t>
  </si>
  <si>
    <t xml:space="preserve"> Prathai District</t>
  </si>
  <si>
    <t>อำเภอประทาย</t>
  </si>
  <si>
    <t xml:space="preserve"> Bua Yai District</t>
  </si>
  <si>
    <t>อำเภอบัวใหญ่</t>
  </si>
  <si>
    <t xml:space="preserve"> Kham Sakaesaeng District</t>
  </si>
  <si>
    <t>อำเภอขามสะแกแสง</t>
  </si>
  <si>
    <t xml:space="preserve"> Non Sung District</t>
  </si>
  <si>
    <t>อำเภอโนนสูง</t>
  </si>
  <si>
    <t xml:space="preserve"> Non Thai District</t>
  </si>
  <si>
    <t>อำเภอโนนไทย</t>
  </si>
  <si>
    <t xml:space="preserve"> Dan Khun Thot District</t>
  </si>
  <si>
    <t>อำเภอด่านขุนทด</t>
  </si>
  <si>
    <t xml:space="preserve"> Chok Chai District</t>
  </si>
  <si>
    <t>อำเภอโชคชัย</t>
  </si>
  <si>
    <t xml:space="preserve"> Chakkarat District</t>
  </si>
  <si>
    <t>อำเภอจักราช</t>
  </si>
  <si>
    <t xml:space="preserve"> Ban Lueam District</t>
  </si>
  <si>
    <t>อำเภอบ้านเหลื่อม</t>
  </si>
  <si>
    <t xml:space="preserve"> Khong District</t>
  </si>
  <si>
    <t>อำเภอคง</t>
  </si>
  <si>
    <t xml:space="preserve"> Soeng Sang District</t>
  </si>
  <si>
    <t>อำเภอเสิงสาง</t>
  </si>
  <si>
    <t xml:space="preserve"> Khon Buri District</t>
  </si>
  <si>
    <t>อำเภอครบุรี</t>
  </si>
  <si>
    <t xml:space="preserve"> Mueang Nakhon Ratchasima District</t>
  </si>
  <si>
    <t>อำเภอเมืองนครราชสีมา</t>
  </si>
  <si>
    <t>New Registered of Juristic Person and Authorized Capital by Type of Registration and District: 2015</t>
  </si>
  <si>
    <t>ทะเบียนนิติบุคคลใหม่ และทุนจดทะเบียน จำแนกตามประเภทการจดทะเบียน เป็นรายอำเภอ พ.ศ.2558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</si>
</sst>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_-* #,##0_-;\-* #,##0_-;_-* &quot;-&quot;??_-;_-@_-"/>
    <numFmt numFmtId="188" formatCode="_(* #,##0.00_);_(* \(#,##0.00\);_(* &quot;-&quot;??_);_(@_)"/>
  </numFmts>
  <fonts count="11">
    <font>
      <sz val="14"/>
      <name val="Cordia New"/>
      <family val="2"/>
    </font>
    <font>
      <sz val="14"/>
      <name val="Cordia New"/>
      <family val="2"/>
    </font>
    <font>
      <sz val="14"/>
      <name val="TH SarabunPSK"/>
      <family val="2"/>
    </font>
    <font>
      <sz val="13"/>
      <name val="TH SarabunPSK"/>
      <family val="2"/>
    </font>
    <font>
      <b/>
      <sz val="14"/>
      <name val="TH SarabunPSK"/>
      <family val="2"/>
    </font>
    <font>
      <vertAlign val="superscript"/>
      <sz val="13"/>
      <name val="TH SarabunPSK"/>
      <family val="2"/>
    </font>
    <font>
      <b/>
      <sz val="13"/>
      <name val="TH SarabunPSK"/>
      <family val="2"/>
    </font>
    <font>
      <sz val="14"/>
      <color theme="1"/>
      <name val="TH SarabunPSK"/>
      <family val="2"/>
    </font>
    <font>
      <sz val="14"/>
      <color theme="1"/>
      <name val="Cordia New"/>
      <family val="2"/>
    </font>
    <font>
      <sz val="14"/>
      <name val="AngsanaUPC"/>
      <family val="1"/>
    </font>
    <font>
      <sz val="10"/>
      <color indexed="8"/>
      <name val="MS Sans Serif"/>
      <family val="2"/>
      <charset val="22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188" fontId="9" fillId="0" borderId="0" applyFont="0" applyFill="0" applyBorder="0" applyAlignment="0" applyProtection="0"/>
    <xf numFmtId="0" fontId="9" fillId="0" borderId="0"/>
    <xf numFmtId="188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0" fontId="9" fillId="0" borderId="0"/>
    <xf numFmtId="0" fontId="10" fillId="0" borderId="0"/>
  </cellStyleXfs>
  <cellXfs count="61">
    <xf numFmtId="0" fontId="0" fillId="0" borderId="0" xfId="0"/>
    <xf numFmtId="0" fontId="2" fillId="0" borderId="0" xfId="0" applyFont="1" applyBorder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Border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 applyAlignment="1">
      <alignment horizontal="left"/>
    </xf>
    <xf numFmtId="0" fontId="2" fillId="0" borderId="5" xfId="0" applyFont="1" applyBorder="1" applyAlignment="1">
      <alignment horizontal="right"/>
    </xf>
    <xf numFmtId="187" fontId="2" fillId="0" borderId="6" xfId="1" applyNumberFormat="1" applyFont="1" applyBorder="1" applyAlignment="1">
      <alignment horizontal="right"/>
    </xf>
    <xf numFmtId="187" fontId="2" fillId="0" borderId="7" xfId="1" applyNumberFormat="1" applyFont="1" applyBorder="1" applyAlignment="1">
      <alignment horizontal="right"/>
    </xf>
    <xf numFmtId="0" fontId="4" fillId="0" borderId="6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3" fillId="0" borderId="8" xfId="0" applyFont="1" applyBorder="1"/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9" xfId="0" applyFont="1" applyBorder="1"/>
    <xf numFmtId="0" fontId="3" fillId="0" borderId="10" xfId="0" applyFont="1" applyBorder="1"/>
    <xf numFmtId="0" fontId="3" fillId="0" borderId="5" xfId="0" applyFont="1" applyBorder="1"/>
    <xf numFmtId="0" fontId="3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1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6" fillId="0" borderId="0" xfId="0" applyFont="1" applyBorder="1"/>
    <xf numFmtId="0" fontId="6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Border="1"/>
    <xf numFmtId="0" fontId="2" fillId="0" borderId="0" xfId="0" applyFont="1" applyBorder="1" applyAlignment="1">
      <alignment horizontal="right"/>
    </xf>
    <xf numFmtId="2" fontId="2" fillId="0" borderId="0" xfId="0" applyNumberFormat="1" applyFont="1" applyBorder="1" applyAlignment="1">
      <alignment horizontal="right"/>
    </xf>
    <xf numFmtId="0" fontId="3" fillId="0" borderId="0" xfId="0" applyFont="1" applyBorder="1" applyAlignment="1"/>
    <xf numFmtId="187" fontId="7" fillId="0" borderId="6" xfId="1" applyNumberFormat="1" applyFont="1" applyBorder="1" applyAlignment="1">
      <alignment horizontal="right"/>
    </xf>
    <xf numFmtId="187" fontId="7" fillId="0" borderId="7" xfId="1" applyNumberFormat="1" applyFont="1" applyBorder="1" applyAlignment="1">
      <alignment horizontal="right"/>
    </xf>
    <xf numFmtId="0" fontId="3" fillId="0" borderId="0" xfId="0" applyFont="1" applyAlignment="1"/>
    <xf numFmtId="187" fontId="8" fillId="0" borderId="7" xfId="1" applyNumberFormat="1" applyFont="1" applyBorder="1"/>
    <xf numFmtId="187" fontId="8" fillId="0" borderId="15" xfId="1" applyNumberFormat="1" applyFont="1" applyBorder="1"/>
    <xf numFmtId="187" fontId="7" fillId="0" borderId="7" xfId="1" applyNumberFormat="1" applyFont="1" applyBorder="1"/>
    <xf numFmtId="187" fontId="7" fillId="0" borderId="0" xfId="1" applyNumberFormat="1" applyFont="1"/>
    <xf numFmtId="0" fontId="6" fillId="0" borderId="5" xfId="0" applyFont="1" applyBorder="1" applyAlignment="1">
      <alignment horizontal="center"/>
    </xf>
    <xf numFmtId="0" fontId="7" fillId="0" borderId="7" xfId="0" applyFont="1" applyBorder="1" applyAlignment="1">
      <alignment horizontal="right"/>
    </xf>
    <xf numFmtId="0" fontId="8" fillId="0" borderId="15" xfId="0" applyNumberFormat="1" applyFont="1" applyBorder="1"/>
    <xf numFmtId="0" fontId="6" fillId="0" borderId="6" xfId="0" applyFont="1" applyBorder="1" applyAlignment="1">
      <alignment horizontal="center"/>
    </xf>
    <xf numFmtId="0" fontId="6" fillId="0" borderId="0" xfId="0" applyFont="1" applyBorder="1" applyAlignment="1">
      <alignment horizontal="center"/>
    </xf>
  </cellXfs>
  <cellStyles count="9">
    <cellStyle name="Comma_Chapter13" xfId="2"/>
    <cellStyle name="Normal_Chapter13" xfId="3"/>
    <cellStyle name="เครื่องหมายจุลภาค" xfId="1" builtinId="3"/>
    <cellStyle name="เครื่องหมายจุลภาค 2" xfId="4"/>
    <cellStyle name="เครื่องหมายจุลภาค 3" xfId="5"/>
    <cellStyle name="ปกติ" xfId="0" builtinId="0"/>
    <cellStyle name="ปกติ 2" xfId="6"/>
    <cellStyle name="ปกติ 2 2" xfId="7"/>
    <cellStyle name="ปกติ 3" xfId="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32</xdr:row>
      <xdr:rowOff>76200</xdr:rowOff>
    </xdr:from>
    <xdr:to>
      <xdr:col>16</xdr:col>
      <xdr:colOff>0</xdr:colOff>
      <xdr:row>61</xdr:row>
      <xdr:rowOff>76200</xdr:rowOff>
    </xdr:to>
    <xdr:grpSp>
      <xdr:nvGrpSpPr>
        <xdr:cNvPr id="2" name="Group 33"/>
        <xdr:cNvGrpSpPr>
          <a:grpSpLocks/>
        </xdr:cNvGrpSpPr>
      </xdr:nvGrpSpPr>
      <xdr:grpSpPr bwMode="auto">
        <a:xfrm>
          <a:off x="10429875" y="7096125"/>
          <a:ext cx="342900" cy="6848475"/>
          <a:chOff x="947" y="0"/>
          <a:chExt cx="70" cy="680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72" y="33"/>
            <a:ext cx="45" cy="38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สถิติการค้า และราคา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47" y="0"/>
            <a:ext cx="56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60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49" y="358"/>
            <a:ext cx="644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14</xdr:col>
      <xdr:colOff>1876425</xdr:colOff>
      <xdr:row>0</xdr:row>
      <xdr:rowOff>0</xdr:rowOff>
    </xdr:from>
    <xdr:to>
      <xdr:col>16</xdr:col>
      <xdr:colOff>0</xdr:colOff>
      <xdr:row>32</xdr:row>
      <xdr:rowOff>19050</xdr:rowOff>
    </xdr:to>
    <xdr:grpSp>
      <xdr:nvGrpSpPr>
        <xdr:cNvPr id="6" name="Group 31"/>
        <xdr:cNvGrpSpPr>
          <a:grpSpLocks/>
        </xdr:cNvGrpSpPr>
      </xdr:nvGrpSpPr>
      <xdr:grpSpPr bwMode="auto">
        <a:xfrm>
          <a:off x="10267950" y="0"/>
          <a:ext cx="504825" cy="7038975"/>
          <a:chOff x="987" y="0"/>
          <a:chExt cx="54" cy="679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987" y="153"/>
            <a:ext cx="54" cy="48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Trade and Price Statistics</a:t>
            </a: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1006" y="637"/>
            <a:ext cx="30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15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9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9" name="Straight Connector 12"/>
          <xdr:cNvCxnSpPr>
            <a:cxnSpLocks noChangeShapeType="1"/>
          </xdr:cNvCxnSpPr>
        </xdr:nvCxnSpPr>
        <xdr:spPr bwMode="auto">
          <a:xfrm rot="5400000">
            <a:off x="698" y="319"/>
            <a:ext cx="63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59"/>
  <sheetViews>
    <sheetView showGridLines="0" tabSelected="1" zoomScaleNormal="100" workbookViewId="0">
      <selection activeCell="I14" sqref="I14"/>
    </sheetView>
  </sheetViews>
  <sheetFormatPr defaultRowHeight="18.75"/>
  <cols>
    <col min="1" max="1" width="1.42578125" style="2" customWidth="1"/>
    <col min="2" max="2" width="5.7109375" style="2" customWidth="1"/>
    <col min="3" max="3" width="5.28515625" style="2" customWidth="1"/>
    <col min="4" max="4" width="7.28515625" style="2" customWidth="1"/>
    <col min="5" max="5" width="6.7109375" style="2" customWidth="1"/>
    <col min="6" max="6" width="14.5703125" style="2" customWidth="1"/>
    <col min="7" max="7" width="6.7109375" style="2" customWidth="1"/>
    <col min="8" max="8" width="14.7109375" style="2" customWidth="1"/>
    <col min="9" max="9" width="6.7109375" style="2" customWidth="1"/>
    <col min="10" max="10" width="14.42578125" style="2" customWidth="1"/>
    <col min="11" max="11" width="6.7109375" style="2" customWidth="1"/>
    <col min="12" max="12" width="14.42578125" style="2" customWidth="1"/>
    <col min="13" max="13" width="6.7109375" style="2" customWidth="1"/>
    <col min="14" max="14" width="14.42578125" style="2" customWidth="1"/>
    <col min="15" max="15" width="30.5703125" style="2" customWidth="1"/>
    <col min="16" max="16" width="5.140625" style="1" customWidth="1"/>
    <col min="17" max="17" width="5.5703125" style="1" customWidth="1"/>
    <col min="18" max="16384" width="9.140625" style="1"/>
  </cols>
  <sheetData>
    <row r="1" spans="1:16" s="45" customFormat="1">
      <c r="A1" s="43"/>
      <c r="B1" s="43" t="s">
        <v>51</v>
      </c>
      <c r="C1" s="44">
        <v>14.4</v>
      </c>
      <c r="D1" s="43" t="s">
        <v>91</v>
      </c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1"/>
    </row>
    <row r="2" spans="1:16" s="41" customFormat="1">
      <c r="A2" s="42"/>
      <c r="B2" s="43" t="s">
        <v>49</v>
      </c>
      <c r="C2" s="44">
        <v>14.4</v>
      </c>
      <c r="D2" s="43" t="s">
        <v>90</v>
      </c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5"/>
    </row>
    <row r="3" spans="1:16" ht="6" customHeight="1">
      <c r="A3" s="8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O3" s="1"/>
    </row>
    <row r="4" spans="1:16" s="5" customFormat="1" ht="20.25" customHeight="1">
      <c r="B4" s="21"/>
      <c r="C4" s="21"/>
      <c r="D4" s="21"/>
      <c r="E4" s="40" t="s">
        <v>47</v>
      </c>
      <c r="F4" s="39"/>
      <c r="G4" s="39"/>
      <c r="H4" s="39"/>
      <c r="I4" s="39"/>
      <c r="J4" s="39"/>
      <c r="K4" s="39"/>
      <c r="L4" s="39"/>
      <c r="M4" s="39"/>
      <c r="N4" s="38"/>
      <c r="O4" s="17"/>
    </row>
    <row r="5" spans="1:16" s="5" customFormat="1" ht="20.25" customHeight="1">
      <c r="A5" s="32"/>
      <c r="B5" s="32"/>
      <c r="C5" s="32"/>
      <c r="D5" s="31"/>
      <c r="E5" s="34" t="s">
        <v>46</v>
      </c>
      <c r="F5" s="33"/>
      <c r="G5" s="37" t="s">
        <v>45</v>
      </c>
      <c r="H5" s="36"/>
      <c r="I5" s="35" t="s">
        <v>44</v>
      </c>
      <c r="J5" s="35"/>
      <c r="K5" s="34" t="s">
        <v>43</v>
      </c>
      <c r="L5" s="33"/>
      <c r="M5" s="34" t="s">
        <v>42</v>
      </c>
      <c r="N5" s="33"/>
      <c r="O5" s="26"/>
    </row>
    <row r="6" spans="1:16" s="5" customFormat="1" ht="20.25" customHeight="1">
      <c r="A6" s="32" t="s">
        <v>41</v>
      </c>
      <c r="B6" s="32"/>
      <c r="C6" s="32"/>
      <c r="D6" s="31"/>
      <c r="E6" s="28" t="s">
        <v>40</v>
      </c>
      <c r="F6" s="27"/>
      <c r="G6" s="28" t="s">
        <v>39</v>
      </c>
      <c r="H6" s="30"/>
      <c r="I6" s="29" t="s">
        <v>38</v>
      </c>
      <c r="J6" s="29"/>
      <c r="K6" s="28" t="s">
        <v>37</v>
      </c>
      <c r="L6" s="27"/>
      <c r="M6" s="28" t="s">
        <v>36</v>
      </c>
      <c r="N6" s="27"/>
      <c r="O6" s="26" t="s">
        <v>35</v>
      </c>
    </row>
    <row r="7" spans="1:16" s="5" customFormat="1" ht="20.25" customHeight="1">
      <c r="E7" s="25" t="s">
        <v>34</v>
      </c>
      <c r="F7" s="19" t="s">
        <v>33</v>
      </c>
      <c r="G7" s="25" t="s">
        <v>34</v>
      </c>
      <c r="H7" s="19" t="s">
        <v>33</v>
      </c>
      <c r="I7" s="25" t="s">
        <v>34</v>
      </c>
      <c r="J7" s="19" t="s">
        <v>33</v>
      </c>
      <c r="K7" s="25" t="s">
        <v>34</v>
      </c>
      <c r="L7" s="19" t="s">
        <v>33</v>
      </c>
      <c r="M7" s="25" t="s">
        <v>34</v>
      </c>
      <c r="N7" s="19" t="s">
        <v>33</v>
      </c>
      <c r="O7" s="22"/>
    </row>
    <row r="8" spans="1:16" s="5" customFormat="1" ht="20.25" customHeight="1">
      <c r="E8" s="24" t="s">
        <v>32</v>
      </c>
      <c r="F8" s="23" t="s">
        <v>31</v>
      </c>
      <c r="G8" s="24" t="s">
        <v>32</v>
      </c>
      <c r="H8" s="23" t="s">
        <v>31</v>
      </c>
      <c r="I8" s="24" t="s">
        <v>32</v>
      </c>
      <c r="J8" s="23" t="s">
        <v>31</v>
      </c>
      <c r="K8" s="24" t="s">
        <v>32</v>
      </c>
      <c r="L8" s="23" t="s">
        <v>31</v>
      </c>
      <c r="M8" s="24" t="s">
        <v>32</v>
      </c>
      <c r="N8" s="23" t="s">
        <v>31</v>
      </c>
      <c r="O8" s="22"/>
    </row>
    <row r="9" spans="1:16" s="5" customFormat="1" ht="3" customHeight="1">
      <c r="A9" s="21"/>
      <c r="B9" s="21"/>
      <c r="C9" s="21"/>
      <c r="D9" s="21"/>
      <c r="E9" s="20"/>
      <c r="F9" s="20"/>
      <c r="G9" s="19"/>
      <c r="H9" s="19"/>
      <c r="I9" s="19"/>
      <c r="J9" s="19"/>
      <c r="K9" s="19"/>
      <c r="L9" s="18"/>
      <c r="M9" s="18"/>
      <c r="N9" s="18"/>
      <c r="O9" s="17"/>
    </row>
    <row r="10" spans="1:16" s="5" customFormat="1" ht="25.5" customHeight="1">
      <c r="A10" s="60" t="s">
        <v>46</v>
      </c>
      <c r="B10" s="60"/>
      <c r="C10" s="60"/>
      <c r="D10" s="59"/>
      <c r="E10" s="13">
        <f>G10+I10</f>
        <v>1025</v>
      </c>
      <c r="F10" s="13">
        <f>H10+J10</f>
        <v>1907089.6</v>
      </c>
      <c r="G10" s="57">
        <v>523</v>
      </c>
      <c r="H10" s="49">
        <v>1362980.6</v>
      </c>
      <c r="I10" s="58">
        <v>502</v>
      </c>
      <c r="J10" s="52">
        <v>544109</v>
      </c>
      <c r="K10" s="57" t="s">
        <v>5</v>
      </c>
      <c r="L10" s="11" t="s">
        <v>5</v>
      </c>
      <c r="M10" s="11" t="s">
        <v>5</v>
      </c>
      <c r="N10" s="11" t="s">
        <v>5</v>
      </c>
      <c r="O10" s="56" t="s">
        <v>40</v>
      </c>
    </row>
    <row r="11" spans="1:16" ht="17.25" customHeight="1">
      <c r="A11" s="15"/>
      <c r="B11" s="16" t="s">
        <v>89</v>
      </c>
      <c r="C11" s="51"/>
      <c r="D11" s="14"/>
      <c r="E11" s="13">
        <f>G11+I11</f>
        <v>527</v>
      </c>
      <c r="F11" s="13">
        <f>H11+J11</f>
        <v>899680.6</v>
      </c>
      <c r="G11" s="55">
        <v>295</v>
      </c>
      <c r="H11" s="54">
        <v>663931.6</v>
      </c>
      <c r="I11" s="50">
        <v>232</v>
      </c>
      <c r="J11" s="49">
        <v>235749</v>
      </c>
      <c r="K11" s="11" t="s">
        <v>5</v>
      </c>
      <c r="L11" s="11" t="s">
        <v>5</v>
      </c>
      <c r="M11" s="11" t="s">
        <v>5</v>
      </c>
      <c r="N11" s="11" t="s">
        <v>5</v>
      </c>
      <c r="O11" s="10" t="s">
        <v>88</v>
      </c>
    </row>
    <row r="12" spans="1:16" ht="17.25" customHeight="1">
      <c r="A12" s="15"/>
      <c r="B12" s="16" t="s">
        <v>87</v>
      </c>
      <c r="C12" s="51"/>
      <c r="D12" s="14"/>
      <c r="E12" s="13">
        <f>G12+I12</f>
        <v>14</v>
      </c>
      <c r="F12" s="13">
        <f>H12+J12</f>
        <v>13500</v>
      </c>
      <c r="G12" s="53">
        <v>2</v>
      </c>
      <c r="H12" s="52">
        <v>2000</v>
      </c>
      <c r="I12" s="50">
        <v>12</v>
      </c>
      <c r="J12" s="49">
        <v>11500</v>
      </c>
      <c r="K12" s="11" t="s">
        <v>5</v>
      </c>
      <c r="L12" s="11" t="s">
        <v>5</v>
      </c>
      <c r="M12" s="11" t="s">
        <v>5</v>
      </c>
      <c r="N12" s="11" t="s">
        <v>5</v>
      </c>
      <c r="O12" s="10" t="s">
        <v>86</v>
      </c>
    </row>
    <row r="13" spans="1:16" ht="17.25" customHeight="1">
      <c r="A13" s="15"/>
      <c r="B13" s="16" t="s">
        <v>85</v>
      </c>
      <c r="C13" s="51"/>
      <c r="D13" s="14"/>
      <c r="E13" s="13">
        <f>G13+I13</f>
        <v>13</v>
      </c>
      <c r="F13" s="13">
        <f>H13+J13</f>
        <v>33600</v>
      </c>
      <c r="G13" s="50">
        <v>5</v>
      </c>
      <c r="H13" s="49">
        <v>26000</v>
      </c>
      <c r="I13" s="50">
        <v>8</v>
      </c>
      <c r="J13" s="49">
        <v>7600</v>
      </c>
      <c r="K13" s="11" t="s">
        <v>5</v>
      </c>
      <c r="L13" s="11" t="s">
        <v>5</v>
      </c>
      <c r="M13" s="11" t="s">
        <v>5</v>
      </c>
      <c r="N13" s="11" t="s">
        <v>5</v>
      </c>
      <c r="O13" s="10" t="s">
        <v>84</v>
      </c>
    </row>
    <row r="14" spans="1:16" ht="17.25" customHeight="1">
      <c r="A14" s="15"/>
      <c r="B14" s="16" t="s">
        <v>83</v>
      </c>
      <c r="C14" s="51"/>
      <c r="D14" s="14"/>
      <c r="E14" s="13">
        <f>G14+I14</f>
        <v>10</v>
      </c>
      <c r="F14" s="13">
        <f>H14+J14</f>
        <v>11500</v>
      </c>
      <c r="G14" s="50">
        <v>6</v>
      </c>
      <c r="H14" s="49">
        <v>7000</v>
      </c>
      <c r="I14" s="50">
        <v>4</v>
      </c>
      <c r="J14" s="49">
        <v>4500</v>
      </c>
      <c r="K14" s="11" t="s">
        <v>5</v>
      </c>
      <c r="L14" s="11" t="s">
        <v>5</v>
      </c>
      <c r="M14" s="11" t="s">
        <v>5</v>
      </c>
      <c r="N14" s="11" t="s">
        <v>5</v>
      </c>
      <c r="O14" s="10" t="s">
        <v>82</v>
      </c>
    </row>
    <row r="15" spans="1:16" ht="17.25" customHeight="1">
      <c r="A15" s="15"/>
      <c r="B15" s="16" t="s">
        <v>81</v>
      </c>
      <c r="C15" s="51"/>
      <c r="D15" s="14"/>
      <c r="E15" s="11" t="s">
        <v>5</v>
      </c>
      <c r="F15" s="11" t="s">
        <v>5</v>
      </c>
      <c r="G15" s="11" t="s">
        <v>5</v>
      </c>
      <c r="H15" s="11" t="s">
        <v>5</v>
      </c>
      <c r="I15" s="11" t="s">
        <v>5</v>
      </c>
      <c r="J15" s="11" t="s">
        <v>5</v>
      </c>
      <c r="K15" s="11" t="s">
        <v>5</v>
      </c>
      <c r="L15" s="11" t="s">
        <v>5</v>
      </c>
      <c r="M15" s="11" t="s">
        <v>5</v>
      </c>
      <c r="N15" s="11" t="s">
        <v>5</v>
      </c>
      <c r="O15" s="10" t="s">
        <v>80</v>
      </c>
    </row>
    <row r="16" spans="1:16" ht="17.25" customHeight="1">
      <c r="A16" s="15"/>
      <c r="B16" s="16" t="s">
        <v>79</v>
      </c>
      <c r="C16" s="51"/>
      <c r="D16" s="14"/>
      <c r="E16" s="13">
        <f>G16+I16</f>
        <v>6</v>
      </c>
      <c r="F16" s="13">
        <f>H16+J16</f>
        <v>5450</v>
      </c>
      <c r="G16" s="50">
        <v>1</v>
      </c>
      <c r="H16" s="49">
        <v>500</v>
      </c>
      <c r="I16" s="50">
        <v>5</v>
      </c>
      <c r="J16" s="49">
        <v>4950</v>
      </c>
      <c r="K16" s="11" t="s">
        <v>5</v>
      </c>
      <c r="L16" s="11" t="s">
        <v>5</v>
      </c>
      <c r="M16" s="11" t="s">
        <v>5</v>
      </c>
      <c r="N16" s="11" t="s">
        <v>5</v>
      </c>
      <c r="O16" s="10" t="s">
        <v>78</v>
      </c>
    </row>
    <row r="17" spans="1:15" ht="17.25" customHeight="1">
      <c r="A17" s="15"/>
      <c r="B17" s="16" t="s">
        <v>77</v>
      </c>
      <c r="C17" s="51"/>
      <c r="D17" s="14"/>
      <c r="E17" s="13">
        <f>G17+I17</f>
        <v>32</v>
      </c>
      <c r="F17" s="13">
        <f>H17+J17</f>
        <v>39800</v>
      </c>
      <c r="G17" s="50">
        <v>18</v>
      </c>
      <c r="H17" s="49">
        <v>22600</v>
      </c>
      <c r="I17" s="50">
        <v>14</v>
      </c>
      <c r="J17" s="49">
        <v>17200</v>
      </c>
      <c r="K17" s="11" t="s">
        <v>5</v>
      </c>
      <c r="L17" s="11" t="s">
        <v>5</v>
      </c>
      <c r="M17" s="11" t="s">
        <v>5</v>
      </c>
      <c r="N17" s="11" t="s">
        <v>5</v>
      </c>
      <c r="O17" s="10" t="s">
        <v>76</v>
      </c>
    </row>
    <row r="18" spans="1:15" ht="17.25" customHeight="1">
      <c r="A18" s="15"/>
      <c r="B18" s="16" t="s">
        <v>75</v>
      </c>
      <c r="C18" s="51"/>
      <c r="D18" s="14"/>
      <c r="E18" s="13">
        <f>G18+I18</f>
        <v>28</v>
      </c>
      <c r="F18" s="13">
        <f>H18+J18</f>
        <v>53650</v>
      </c>
      <c r="G18" s="50">
        <v>11</v>
      </c>
      <c r="H18" s="49">
        <v>35000</v>
      </c>
      <c r="I18" s="50">
        <v>17</v>
      </c>
      <c r="J18" s="49">
        <v>18650</v>
      </c>
      <c r="K18" s="11" t="s">
        <v>5</v>
      </c>
      <c r="L18" s="11" t="s">
        <v>5</v>
      </c>
      <c r="M18" s="11" t="s">
        <v>5</v>
      </c>
      <c r="N18" s="11" t="s">
        <v>5</v>
      </c>
      <c r="O18" s="10" t="s">
        <v>74</v>
      </c>
    </row>
    <row r="19" spans="1:15" ht="17.25" customHeight="1">
      <c r="A19" s="15"/>
      <c r="B19" s="16" t="s">
        <v>73</v>
      </c>
      <c r="C19" s="51"/>
      <c r="D19" s="14"/>
      <c r="E19" s="13">
        <f>G19+I19</f>
        <v>12</v>
      </c>
      <c r="F19" s="13">
        <f>H19+J19</f>
        <v>14600</v>
      </c>
      <c r="G19" s="50">
        <v>3</v>
      </c>
      <c r="H19" s="49">
        <v>3000</v>
      </c>
      <c r="I19" s="50">
        <v>9</v>
      </c>
      <c r="J19" s="49">
        <v>11600</v>
      </c>
      <c r="K19" s="11" t="s">
        <v>5</v>
      </c>
      <c r="L19" s="11" t="s">
        <v>5</v>
      </c>
      <c r="M19" s="11" t="s">
        <v>5</v>
      </c>
      <c r="N19" s="11" t="s">
        <v>5</v>
      </c>
      <c r="O19" s="10" t="s">
        <v>72</v>
      </c>
    </row>
    <row r="20" spans="1:15" ht="17.25" customHeight="1">
      <c r="A20" s="15"/>
      <c r="B20" s="16" t="s">
        <v>71</v>
      </c>
      <c r="C20" s="51"/>
      <c r="D20" s="14"/>
      <c r="E20" s="13">
        <f>G20+I20</f>
        <v>20</v>
      </c>
      <c r="F20" s="13">
        <f>H20+J20</f>
        <v>22200</v>
      </c>
      <c r="G20" s="50">
        <v>6</v>
      </c>
      <c r="H20" s="49">
        <v>6000</v>
      </c>
      <c r="I20" s="50">
        <v>14</v>
      </c>
      <c r="J20" s="49">
        <v>16200</v>
      </c>
      <c r="K20" s="11" t="s">
        <v>5</v>
      </c>
      <c r="L20" s="11" t="s">
        <v>5</v>
      </c>
      <c r="M20" s="11" t="s">
        <v>5</v>
      </c>
      <c r="N20" s="11" t="s">
        <v>5</v>
      </c>
      <c r="O20" s="10" t="s">
        <v>70</v>
      </c>
    </row>
    <row r="21" spans="1:15" ht="17.25" customHeight="1">
      <c r="A21" s="15"/>
      <c r="B21" s="16" t="s">
        <v>69</v>
      </c>
      <c r="C21" s="51"/>
      <c r="D21" s="14"/>
      <c r="E21" s="13">
        <f>I21</f>
        <v>3</v>
      </c>
      <c r="F21" s="13">
        <f>J21</f>
        <v>3000</v>
      </c>
      <c r="G21" s="11" t="s">
        <v>5</v>
      </c>
      <c r="H21" s="11" t="s">
        <v>5</v>
      </c>
      <c r="I21" s="50">
        <v>3</v>
      </c>
      <c r="J21" s="49">
        <v>3000</v>
      </c>
      <c r="K21" s="11" t="s">
        <v>5</v>
      </c>
      <c r="L21" s="11" t="s">
        <v>5</v>
      </c>
      <c r="M21" s="11" t="s">
        <v>5</v>
      </c>
      <c r="N21" s="11" t="s">
        <v>5</v>
      </c>
      <c r="O21" s="10" t="s">
        <v>68</v>
      </c>
    </row>
    <row r="22" spans="1:15" ht="17.25" customHeight="1">
      <c r="A22" s="15"/>
      <c r="B22" s="16" t="s">
        <v>67</v>
      </c>
      <c r="C22" s="51"/>
      <c r="D22" s="14"/>
      <c r="E22" s="13">
        <f>G22+I22</f>
        <v>11</v>
      </c>
      <c r="F22" s="13">
        <f>H22+J22</f>
        <v>20100</v>
      </c>
      <c r="G22" s="50">
        <v>2</v>
      </c>
      <c r="H22" s="49">
        <v>4000</v>
      </c>
      <c r="I22" s="50">
        <v>9</v>
      </c>
      <c r="J22" s="49">
        <v>16100</v>
      </c>
      <c r="K22" s="11" t="s">
        <v>5</v>
      </c>
      <c r="L22" s="11" t="s">
        <v>5</v>
      </c>
      <c r="M22" s="11" t="s">
        <v>5</v>
      </c>
      <c r="N22" s="11" t="s">
        <v>5</v>
      </c>
      <c r="O22" s="10" t="s">
        <v>66</v>
      </c>
    </row>
    <row r="23" spans="1:15" ht="17.25" customHeight="1">
      <c r="A23" s="15"/>
      <c r="B23" s="16" t="s">
        <v>65</v>
      </c>
      <c r="C23" s="51"/>
      <c r="D23" s="14"/>
      <c r="E23" s="13">
        <f>G23+I23</f>
        <v>9</v>
      </c>
      <c r="F23" s="13">
        <f>H23+J23</f>
        <v>14999</v>
      </c>
      <c r="G23" s="50">
        <v>4</v>
      </c>
      <c r="H23" s="49">
        <v>3999</v>
      </c>
      <c r="I23" s="50">
        <v>5</v>
      </c>
      <c r="J23" s="49">
        <v>11000</v>
      </c>
      <c r="K23" s="11" t="s">
        <v>5</v>
      </c>
      <c r="L23" s="11" t="s">
        <v>5</v>
      </c>
      <c r="M23" s="11" t="s">
        <v>5</v>
      </c>
      <c r="N23" s="11" t="s">
        <v>5</v>
      </c>
      <c r="O23" s="10" t="s">
        <v>64</v>
      </c>
    </row>
    <row r="24" spans="1:15" ht="17.25" customHeight="1">
      <c r="A24" s="15"/>
      <c r="B24" s="16" t="s">
        <v>63</v>
      </c>
      <c r="C24" s="51"/>
      <c r="D24" s="14"/>
      <c r="E24" s="13">
        <f>G24+I24</f>
        <v>39</v>
      </c>
      <c r="F24" s="13">
        <f>H24+J24</f>
        <v>50200</v>
      </c>
      <c r="G24" s="50">
        <v>18</v>
      </c>
      <c r="H24" s="49">
        <v>26100</v>
      </c>
      <c r="I24" s="50">
        <v>21</v>
      </c>
      <c r="J24" s="49">
        <v>24100</v>
      </c>
      <c r="K24" s="11" t="s">
        <v>5</v>
      </c>
      <c r="L24" s="11" t="s">
        <v>5</v>
      </c>
      <c r="M24" s="11" t="s">
        <v>5</v>
      </c>
      <c r="N24" s="11" t="s">
        <v>5</v>
      </c>
      <c r="O24" s="10" t="s">
        <v>62</v>
      </c>
    </row>
    <row r="25" spans="1:15" s="5" customFormat="1" ht="17.25" customHeight="1">
      <c r="A25" s="15"/>
      <c r="B25" s="16" t="s">
        <v>61</v>
      </c>
      <c r="C25" s="51"/>
      <c r="D25" s="14"/>
      <c r="E25" s="13">
        <f>G25+I25</f>
        <v>25</v>
      </c>
      <c r="F25" s="13">
        <f>H25+J25</f>
        <v>341150</v>
      </c>
      <c r="G25" s="50">
        <v>9</v>
      </c>
      <c r="H25" s="49">
        <v>323350</v>
      </c>
      <c r="I25" s="50">
        <v>16</v>
      </c>
      <c r="J25" s="49">
        <v>17800</v>
      </c>
      <c r="K25" s="11" t="s">
        <v>5</v>
      </c>
      <c r="L25" s="11" t="s">
        <v>5</v>
      </c>
      <c r="M25" s="11" t="s">
        <v>5</v>
      </c>
      <c r="N25" s="11" t="s">
        <v>5</v>
      </c>
      <c r="O25" s="10" t="s">
        <v>60</v>
      </c>
    </row>
    <row r="26" spans="1:15" ht="17.25" customHeight="1">
      <c r="A26" s="15"/>
      <c r="B26" s="16" t="s">
        <v>59</v>
      </c>
      <c r="C26" s="51"/>
      <c r="D26" s="14"/>
      <c r="E26" s="13">
        <f>G26+I26</f>
        <v>12</v>
      </c>
      <c r="F26" s="13">
        <f>H26+J26</f>
        <v>19000</v>
      </c>
      <c r="G26" s="50">
        <v>4</v>
      </c>
      <c r="H26" s="49">
        <v>8000</v>
      </c>
      <c r="I26" s="50">
        <v>8</v>
      </c>
      <c r="J26" s="49">
        <v>11000</v>
      </c>
      <c r="K26" s="11" t="s">
        <v>5</v>
      </c>
      <c r="L26" s="11" t="s">
        <v>5</v>
      </c>
      <c r="M26" s="11" t="s">
        <v>5</v>
      </c>
      <c r="N26" s="11" t="s">
        <v>5</v>
      </c>
      <c r="O26" s="10" t="s">
        <v>58</v>
      </c>
    </row>
    <row r="27" spans="1:15" ht="17.25" customHeight="1">
      <c r="A27" s="15"/>
      <c r="B27" s="16" t="s">
        <v>57</v>
      </c>
      <c r="C27" s="51"/>
      <c r="D27" s="14"/>
      <c r="E27" s="13">
        <f>G27+I27</f>
        <v>9</v>
      </c>
      <c r="F27" s="13">
        <f>H27+J27</f>
        <v>10300</v>
      </c>
      <c r="G27" s="50">
        <v>4</v>
      </c>
      <c r="H27" s="49">
        <v>5000</v>
      </c>
      <c r="I27" s="50">
        <v>5</v>
      </c>
      <c r="J27" s="49">
        <v>5300</v>
      </c>
      <c r="K27" s="11" t="s">
        <v>5</v>
      </c>
      <c r="L27" s="11" t="s">
        <v>5</v>
      </c>
      <c r="M27" s="11" t="s">
        <v>5</v>
      </c>
      <c r="N27" s="11" t="s">
        <v>5</v>
      </c>
      <c r="O27" s="10" t="s">
        <v>56</v>
      </c>
    </row>
    <row r="28" spans="1:15" ht="17.25" customHeight="1">
      <c r="A28" s="15"/>
      <c r="B28" s="16" t="s">
        <v>55</v>
      </c>
      <c r="C28" s="51"/>
      <c r="D28" s="14"/>
      <c r="E28" s="13">
        <f>G28+I28</f>
        <v>37</v>
      </c>
      <c r="F28" s="13">
        <f>H28+J28</f>
        <v>43900</v>
      </c>
      <c r="G28" s="50">
        <v>17</v>
      </c>
      <c r="H28" s="49">
        <v>20800</v>
      </c>
      <c r="I28" s="50">
        <v>20</v>
      </c>
      <c r="J28" s="49">
        <v>23100</v>
      </c>
      <c r="K28" s="11" t="s">
        <v>5</v>
      </c>
      <c r="L28" s="11" t="s">
        <v>5</v>
      </c>
      <c r="M28" s="11" t="s">
        <v>5</v>
      </c>
      <c r="N28" s="11" t="s">
        <v>5</v>
      </c>
      <c r="O28" s="10" t="s">
        <v>54</v>
      </c>
    </row>
    <row r="29" spans="1:15" ht="17.25" customHeight="1">
      <c r="A29" s="15"/>
      <c r="B29" s="16" t="s">
        <v>53</v>
      </c>
      <c r="C29" s="48"/>
      <c r="D29" s="14"/>
      <c r="E29" s="13">
        <f>G29+I29</f>
        <v>11</v>
      </c>
      <c r="F29" s="13">
        <f>H29+J29</f>
        <v>14150</v>
      </c>
      <c r="G29" s="50">
        <v>7</v>
      </c>
      <c r="H29" s="49">
        <v>11000</v>
      </c>
      <c r="I29" s="50">
        <v>4</v>
      </c>
      <c r="J29" s="49">
        <v>3150</v>
      </c>
      <c r="K29" s="11" t="s">
        <v>5</v>
      </c>
      <c r="L29" s="11" t="s">
        <v>5</v>
      </c>
      <c r="M29" s="11" t="s">
        <v>5</v>
      </c>
      <c r="N29" s="11" t="s">
        <v>5</v>
      </c>
      <c r="O29" s="10" t="s">
        <v>52</v>
      </c>
    </row>
    <row r="30" spans="1:15" ht="17.25" customHeight="1">
      <c r="A30" s="15"/>
      <c r="B30" s="16"/>
      <c r="C30" s="48"/>
      <c r="D30" s="15"/>
      <c r="E30" s="46"/>
      <c r="F30" s="47"/>
      <c r="G30" s="46"/>
      <c r="H30" s="47"/>
      <c r="I30" s="46"/>
      <c r="J30" s="47"/>
      <c r="K30" s="46"/>
      <c r="L30" s="46"/>
      <c r="M30" s="46"/>
      <c r="N30" s="46"/>
      <c r="O30" s="16"/>
    </row>
    <row r="31" spans="1:15" ht="17.25" customHeight="1">
      <c r="A31" s="15"/>
      <c r="B31" s="16"/>
      <c r="C31" s="48"/>
      <c r="D31" s="15"/>
      <c r="E31" s="46"/>
      <c r="F31" s="47"/>
      <c r="G31" s="46"/>
      <c r="H31" s="47"/>
      <c r="I31" s="46"/>
      <c r="J31" s="47"/>
      <c r="K31" s="46"/>
      <c r="L31" s="46"/>
      <c r="M31" s="46"/>
      <c r="N31" s="46"/>
      <c r="O31" s="16"/>
    </row>
    <row r="32" spans="1:15" ht="17.25" customHeight="1">
      <c r="A32" s="15"/>
      <c r="B32" s="16"/>
      <c r="C32" s="48"/>
      <c r="D32" s="15"/>
      <c r="E32" s="46"/>
      <c r="F32" s="47"/>
      <c r="G32" s="46"/>
      <c r="H32" s="47"/>
      <c r="I32" s="46"/>
      <c r="J32" s="47"/>
      <c r="K32" s="46"/>
      <c r="L32" s="46"/>
      <c r="M32" s="46"/>
      <c r="N32" s="46"/>
      <c r="O32" s="16"/>
    </row>
    <row r="33" spans="1:16" s="45" customFormat="1" ht="27" customHeight="1">
      <c r="A33" s="43"/>
      <c r="B33" s="43" t="s">
        <v>51</v>
      </c>
      <c r="C33" s="44">
        <v>14.4</v>
      </c>
      <c r="D33" s="43" t="s">
        <v>50</v>
      </c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1"/>
    </row>
    <row r="34" spans="1:16" s="41" customFormat="1">
      <c r="A34" s="42"/>
      <c r="B34" s="43" t="s">
        <v>49</v>
      </c>
      <c r="C34" s="44">
        <v>14.4</v>
      </c>
      <c r="D34" s="43" t="s">
        <v>48</v>
      </c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5"/>
    </row>
    <row r="35" spans="1:16" ht="18" customHeight="1">
      <c r="A35" s="8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O35" s="1"/>
    </row>
    <row r="36" spans="1:16" s="5" customFormat="1" ht="20.25" customHeight="1">
      <c r="B36" s="21"/>
      <c r="C36" s="21"/>
      <c r="D36" s="21"/>
      <c r="E36" s="40" t="s">
        <v>47</v>
      </c>
      <c r="F36" s="39"/>
      <c r="G36" s="39"/>
      <c r="H36" s="39"/>
      <c r="I36" s="39"/>
      <c r="J36" s="39"/>
      <c r="K36" s="39"/>
      <c r="L36" s="39"/>
      <c r="M36" s="39"/>
      <c r="N36" s="38"/>
      <c r="O36" s="17"/>
    </row>
    <row r="37" spans="1:16" s="5" customFormat="1" ht="20.25" customHeight="1">
      <c r="A37" s="32"/>
      <c r="B37" s="32"/>
      <c r="C37" s="32"/>
      <c r="D37" s="31"/>
      <c r="E37" s="34" t="s">
        <v>46</v>
      </c>
      <c r="F37" s="33"/>
      <c r="G37" s="37" t="s">
        <v>45</v>
      </c>
      <c r="H37" s="36"/>
      <c r="I37" s="35" t="s">
        <v>44</v>
      </c>
      <c r="J37" s="35"/>
      <c r="K37" s="34" t="s">
        <v>43</v>
      </c>
      <c r="L37" s="33"/>
      <c r="M37" s="34" t="s">
        <v>42</v>
      </c>
      <c r="N37" s="33"/>
      <c r="O37" s="26"/>
    </row>
    <row r="38" spans="1:16" s="5" customFormat="1" ht="20.25" customHeight="1">
      <c r="A38" s="32" t="s">
        <v>41</v>
      </c>
      <c r="B38" s="32"/>
      <c r="C38" s="32"/>
      <c r="D38" s="31"/>
      <c r="E38" s="28" t="s">
        <v>40</v>
      </c>
      <c r="F38" s="27"/>
      <c r="G38" s="28" t="s">
        <v>39</v>
      </c>
      <c r="H38" s="30"/>
      <c r="I38" s="29" t="s">
        <v>38</v>
      </c>
      <c r="J38" s="29"/>
      <c r="K38" s="28" t="s">
        <v>37</v>
      </c>
      <c r="L38" s="27"/>
      <c r="M38" s="28" t="s">
        <v>36</v>
      </c>
      <c r="N38" s="27"/>
      <c r="O38" s="26" t="s">
        <v>35</v>
      </c>
    </row>
    <row r="39" spans="1:16" s="5" customFormat="1" ht="20.25" customHeight="1">
      <c r="E39" s="25" t="s">
        <v>34</v>
      </c>
      <c r="F39" s="19" t="s">
        <v>33</v>
      </c>
      <c r="G39" s="25" t="s">
        <v>34</v>
      </c>
      <c r="H39" s="19" t="s">
        <v>33</v>
      </c>
      <c r="I39" s="25" t="s">
        <v>34</v>
      </c>
      <c r="J39" s="19" t="s">
        <v>33</v>
      </c>
      <c r="K39" s="25" t="s">
        <v>34</v>
      </c>
      <c r="L39" s="19" t="s">
        <v>33</v>
      </c>
      <c r="M39" s="25" t="s">
        <v>34</v>
      </c>
      <c r="N39" s="19" t="s">
        <v>33</v>
      </c>
      <c r="O39" s="22"/>
    </row>
    <row r="40" spans="1:16" s="5" customFormat="1" ht="20.25" customHeight="1">
      <c r="E40" s="24" t="s">
        <v>32</v>
      </c>
      <c r="F40" s="23" t="s">
        <v>31</v>
      </c>
      <c r="G40" s="24" t="s">
        <v>32</v>
      </c>
      <c r="H40" s="23" t="s">
        <v>31</v>
      </c>
      <c r="I40" s="24" t="s">
        <v>32</v>
      </c>
      <c r="J40" s="23" t="s">
        <v>31</v>
      </c>
      <c r="K40" s="24" t="s">
        <v>32</v>
      </c>
      <c r="L40" s="23" t="s">
        <v>31</v>
      </c>
      <c r="M40" s="24" t="s">
        <v>32</v>
      </c>
      <c r="N40" s="23" t="s">
        <v>31</v>
      </c>
      <c r="O40" s="22"/>
    </row>
    <row r="41" spans="1:16">
      <c r="A41" s="21"/>
      <c r="B41" s="21"/>
      <c r="C41" s="21"/>
      <c r="D41" s="21"/>
      <c r="E41" s="20"/>
      <c r="F41" s="20"/>
      <c r="G41" s="19"/>
      <c r="H41" s="18"/>
      <c r="I41" s="19"/>
      <c r="J41" s="19"/>
      <c r="K41" s="19"/>
      <c r="L41" s="18"/>
      <c r="M41" s="18"/>
      <c r="N41" s="18"/>
      <c r="O41" s="17"/>
    </row>
    <row r="42" spans="1:16">
      <c r="A42" s="15"/>
      <c r="B42" s="16" t="s">
        <v>30</v>
      </c>
      <c r="C42" s="15"/>
      <c r="D42" s="14"/>
      <c r="E42" s="13">
        <f>G42+I42</f>
        <v>33</v>
      </c>
      <c r="F42" s="13">
        <f>H42+J42</f>
        <v>53210</v>
      </c>
      <c r="G42" s="13">
        <v>15</v>
      </c>
      <c r="H42" s="12">
        <v>38000</v>
      </c>
      <c r="I42" s="13">
        <v>18</v>
      </c>
      <c r="J42" s="12">
        <v>15210</v>
      </c>
      <c r="K42" s="11" t="s">
        <v>5</v>
      </c>
      <c r="L42" s="11" t="s">
        <v>5</v>
      </c>
      <c r="M42" s="11" t="s">
        <v>5</v>
      </c>
      <c r="N42" s="11" t="s">
        <v>5</v>
      </c>
      <c r="O42" s="10" t="s">
        <v>29</v>
      </c>
    </row>
    <row r="43" spans="1:16">
      <c r="A43" s="15"/>
      <c r="B43" s="16" t="s">
        <v>28</v>
      </c>
      <c r="C43" s="15"/>
      <c r="D43" s="14"/>
      <c r="E43" s="13">
        <f>G43+I43</f>
        <v>112</v>
      </c>
      <c r="F43" s="13">
        <f>H43+J43</f>
        <v>159800</v>
      </c>
      <c r="G43" s="13">
        <v>71</v>
      </c>
      <c r="H43" s="12">
        <v>120700</v>
      </c>
      <c r="I43" s="13">
        <v>41</v>
      </c>
      <c r="J43" s="12">
        <v>39100</v>
      </c>
      <c r="K43" s="11" t="s">
        <v>5</v>
      </c>
      <c r="L43" s="11" t="s">
        <v>5</v>
      </c>
      <c r="M43" s="11" t="s">
        <v>5</v>
      </c>
      <c r="N43" s="11" t="s">
        <v>5</v>
      </c>
      <c r="O43" s="10" t="s">
        <v>27</v>
      </c>
    </row>
    <row r="44" spans="1:16">
      <c r="A44" s="15"/>
      <c r="B44" s="16" t="s">
        <v>26</v>
      </c>
      <c r="C44" s="15"/>
      <c r="D44" s="14"/>
      <c r="E44" s="13">
        <f>G44+I44</f>
        <v>9</v>
      </c>
      <c r="F44" s="13">
        <f>H44+J44</f>
        <v>13000</v>
      </c>
      <c r="G44" s="13">
        <v>3</v>
      </c>
      <c r="H44" s="12">
        <v>3000</v>
      </c>
      <c r="I44" s="13">
        <v>6</v>
      </c>
      <c r="J44" s="12">
        <v>10000</v>
      </c>
      <c r="K44" s="11" t="s">
        <v>5</v>
      </c>
      <c r="L44" s="11" t="s">
        <v>5</v>
      </c>
      <c r="M44" s="11" t="s">
        <v>5</v>
      </c>
      <c r="N44" s="11" t="s">
        <v>5</v>
      </c>
      <c r="O44" s="10" t="s">
        <v>25</v>
      </c>
    </row>
    <row r="45" spans="1:16">
      <c r="A45" s="15"/>
      <c r="B45" s="16" t="s">
        <v>24</v>
      </c>
      <c r="C45" s="15"/>
      <c r="D45" s="14"/>
      <c r="E45" s="13">
        <f>I45</f>
        <v>2</v>
      </c>
      <c r="F45" s="13">
        <f>J45</f>
        <v>5000</v>
      </c>
      <c r="G45" s="11" t="s">
        <v>5</v>
      </c>
      <c r="H45" s="11" t="s">
        <v>5</v>
      </c>
      <c r="I45" s="13">
        <v>2</v>
      </c>
      <c r="J45" s="12">
        <v>5000</v>
      </c>
      <c r="K45" s="11" t="s">
        <v>5</v>
      </c>
      <c r="L45" s="11" t="s">
        <v>5</v>
      </c>
      <c r="M45" s="11" t="s">
        <v>5</v>
      </c>
      <c r="N45" s="11" t="s">
        <v>5</v>
      </c>
      <c r="O45" s="10" t="s">
        <v>23</v>
      </c>
    </row>
    <row r="46" spans="1:16">
      <c r="A46" s="15"/>
      <c r="B46" s="16" t="s">
        <v>22</v>
      </c>
      <c r="C46" s="15"/>
      <c r="D46" s="14"/>
      <c r="E46" s="13">
        <f>G46+I46</f>
        <v>2</v>
      </c>
      <c r="F46" s="13">
        <f>H46+J46</f>
        <v>1900</v>
      </c>
      <c r="G46" s="13">
        <v>1</v>
      </c>
      <c r="H46" s="12">
        <v>1000</v>
      </c>
      <c r="I46" s="13">
        <v>1</v>
      </c>
      <c r="J46" s="12">
        <v>900</v>
      </c>
      <c r="K46" s="11" t="s">
        <v>5</v>
      </c>
      <c r="L46" s="11" t="s">
        <v>5</v>
      </c>
      <c r="M46" s="11" t="s">
        <v>5</v>
      </c>
      <c r="N46" s="11" t="s">
        <v>5</v>
      </c>
      <c r="O46" s="10" t="s">
        <v>21</v>
      </c>
    </row>
    <row r="47" spans="1:16">
      <c r="A47" s="15"/>
      <c r="B47" s="16" t="s">
        <v>20</v>
      </c>
      <c r="C47" s="15"/>
      <c r="D47" s="14"/>
      <c r="E47" s="13">
        <f>G47+I47</f>
        <v>14</v>
      </c>
      <c r="F47" s="13">
        <f>H47+J47</f>
        <v>21000</v>
      </c>
      <c r="G47" s="13">
        <v>7</v>
      </c>
      <c r="H47" s="12">
        <v>11000</v>
      </c>
      <c r="I47" s="13">
        <v>7</v>
      </c>
      <c r="J47" s="12">
        <v>10000</v>
      </c>
      <c r="K47" s="11" t="s">
        <v>5</v>
      </c>
      <c r="L47" s="11" t="s">
        <v>5</v>
      </c>
      <c r="M47" s="11" t="s">
        <v>5</v>
      </c>
      <c r="N47" s="11" t="s">
        <v>5</v>
      </c>
      <c r="O47" s="10" t="s">
        <v>19</v>
      </c>
    </row>
    <row r="48" spans="1:16">
      <c r="A48" s="15"/>
      <c r="B48" s="16" t="s">
        <v>18</v>
      </c>
      <c r="C48" s="15"/>
      <c r="D48" s="14"/>
      <c r="E48" s="13">
        <f>G48+I48</f>
        <v>3</v>
      </c>
      <c r="F48" s="13">
        <f>H48+J48</f>
        <v>4000</v>
      </c>
      <c r="G48" s="13">
        <v>1</v>
      </c>
      <c r="H48" s="12">
        <v>1000</v>
      </c>
      <c r="I48" s="13">
        <v>2</v>
      </c>
      <c r="J48" s="12">
        <v>3000</v>
      </c>
      <c r="K48" s="11" t="s">
        <v>5</v>
      </c>
      <c r="L48" s="11" t="s">
        <v>5</v>
      </c>
      <c r="M48" s="11" t="s">
        <v>5</v>
      </c>
      <c r="N48" s="11" t="s">
        <v>5</v>
      </c>
      <c r="O48" s="10" t="s">
        <v>17</v>
      </c>
    </row>
    <row r="49" spans="1:15">
      <c r="A49" s="15"/>
      <c r="B49" s="16" t="s">
        <v>16</v>
      </c>
      <c r="C49" s="15"/>
      <c r="D49" s="14"/>
      <c r="E49" s="13">
        <f>I49</f>
        <v>1</v>
      </c>
      <c r="F49" s="13">
        <f>J49</f>
        <v>1000</v>
      </c>
      <c r="G49" s="11" t="s">
        <v>5</v>
      </c>
      <c r="H49" s="11" t="s">
        <v>5</v>
      </c>
      <c r="I49" s="13">
        <v>1</v>
      </c>
      <c r="J49" s="12">
        <v>1000</v>
      </c>
      <c r="K49" s="11" t="s">
        <v>5</v>
      </c>
      <c r="L49" s="11" t="s">
        <v>5</v>
      </c>
      <c r="M49" s="11" t="s">
        <v>5</v>
      </c>
      <c r="N49" s="11" t="s">
        <v>5</v>
      </c>
      <c r="O49" s="10" t="s">
        <v>15</v>
      </c>
    </row>
    <row r="50" spans="1:15">
      <c r="A50" s="15"/>
      <c r="B50" s="16" t="s">
        <v>14</v>
      </c>
      <c r="C50" s="15"/>
      <c r="D50" s="14"/>
      <c r="E50" s="13">
        <f>G50+I50</f>
        <v>6</v>
      </c>
      <c r="F50" s="13">
        <f>H50+J50</f>
        <v>10000</v>
      </c>
      <c r="G50" s="13">
        <v>4</v>
      </c>
      <c r="H50" s="12">
        <v>8000</v>
      </c>
      <c r="I50" s="13">
        <v>2</v>
      </c>
      <c r="J50" s="12">
        <v>2000</v>
      </c>
      <c r="K50" s="11" t="s">
        <v>5</v>
      </c>
      <c r="L50" s="11" t="s">
        <v>5</v>
      </c>
      <c r="M50" s="11" t="s">
        <v>5</v>
      </c>
      <c r="N50" s="11" t="s">
        <v>5</v>
      </c>
      <c r="O50" s="10" t="s">
        <v>13</v>
      </c>
    </row>
    <row r="51" spans="1:15">
      <c r="A51" s="15"/>
      <c r="B51" s="16" t="s">
        <v>12</v>
      </c>
      <c r="C51" s="15"/>
      <c r="D51" s="14"/>
      <c r="E51" s="13">
        <f>G51+I51</f>
        <v>4</v>
      </c>
      <c r="F51" s="13">
        <f>H51+J51</f>
        <v>4000</v>
      </c>
      <c r="G51" s="13">
        <v>1</v>
      </c>
      <c r="H51" s="12">
        <v>1000</v>
      </c>
      <c r="I51" s="13">
        <v>3</v>
      </c>
      <c r="J51" s="12">
        <v>3000</v>
      </c>
      <c r="K51" s="11" t="s">
        <v>5</v>
      </c>
      <c r="L51" s="11" t="s">
        <v>5</v>
      </c>
      <c r="M51" s="11" t="s">
        <v>5</v>
      </c>
      <c r="N51" s="11" t="s">
        <v>5</v>
      </c>
      <c r="O51" s="10" t="s">
        <v>11</v>
      </c>
    </row>
    <row r="52" spans="1:15">
      <c r="A52" s="15"/>
      <c r="B52" s="16" t="s">
        <v>10</v>
      </c>
      <c r="C52" s="15"/>
      <c r="D52" s="14"/>
      <c r="E52" s="13">
        <f>G52+I52</f>
        <v>4</v>
      </c>
      <c r="F52" s="13">
        <f>H52+J52</f>
        <v>6000</v>
      </c>
      <c r="G52" s="13">
        <v>2</v>
      </c>
      <c r="H52" s="12">
        <v>4000</v>
      </c>
      <c r="I52" s="13">
        <v>2</v>
      </c>
      <c r="J52" s="12">
        <v>2000</v>
      </c>
      <c r="K52" s="11" t="s">
        <v>5</v>
      </c>
      <c r="L52" s="11" t="s">
        <v>5</v>
      </c>
      <c r="M52" s="11" t="s">
        <v>5</v>
      </c>
      <c r="N52" s="11" t="s">
        <v>5</v>
      </c>
      <c r="O52" s="10" t="s">
        <v>9</v>
      </c>
    </row>
    <row r="53" spans="1:15">
      <c r="A53" s="15"/>
      <c r="B53" s="16" t="s">
        <v>8</v>
      </c>
      <c r="C53" s="15"/>
      <c r="D53" s="14"/>
      <c r="E53" s="13">
        <f>G53+I53</f>
        <v>5</v>
      </c>
      <c r="F53" s="13">
        <f>H53+J53</f>
        <v>5000</v>
      </c>
      <c r="G53" s="13">
        <v>2</v>
      </c>
      <c r="H53" s="12">
        <v>2000</v>
      </c>
      <c r="I53" s="13">
        <v>3</v>
      </c>
      <c r="J53" s="12">
        <v>3000</v>
      </c>
      <c r="K53" s="11" t="s">
        <v>5</v>
      </c>
      <c r="L53" s="11" t="s">
        <v>5</v>
      </c>
      <c r="M53" s="11" t="s">
        <v>5</v>
      </c>
      <c r="N53" s="11" t="s">
        <v>5</v>
      </c>
      <c r="O53" s="10" t="s">
        <v>7</v>
      </c>
    </row>
    <row r="54" spans="1:15">
      <c r="A54" s="15"/>
      <c r="B54" s="16" t="s">
        <v>6</v>
      </c>
      <c r="C54" s="15"/>
      <c r="D54" s="14"/>
      <c r="E54" s="13">
        <f>G54+I54</f>
        <v>12</v>
      </c>
      <c r="F54" s="13">
        <f>H54+J54</f>
        <v>12400</v>
      </c>
      <c r="G54" s="13">
        <v>4</v>
      </c>
      <c r="H54" s="12">
        <v>5000</v>
      </c>
      <c r="I54" s="13">
        <v>8</v>
      </c>
      <c r="J54" s="12">
        <v>7400</v>
      </c>
      <c r="K54" s="11" t="s">
        <v>5</v>
      </c>
      <c r="L54" s="11" t="s">
        <v>5</v>
      </c>
      <c r="M54" s="11" t="s">
        <v>5</v>
      </c>
      <c r="N54" s="11" t="s">
        <v>5</v>
      </c>
      <c r="O54" s="10" t="s">
        <v>4</v>
      </c>
    </row>
    <row r="55" spans="1:15">
      <c r="A55" s="8"/>
      <c r="B55" s="8"/>
      <c r="C55" s="8"/>
      <c r="D55" s="9"/>
      <c r="E55" s="7"/>
      <c r="F55" s="9"/>
      <c r="G55" s="9"/>
      <c r="H55" s="8"/>
      <c r="I55" s="7"/>
      <c r="J55" s="7"/>
      <c r="K55" s="6"/>
      <c r="L55" s="6"/>
      <c r="M55" s="6"/>
      <c r="N55" s="6"/>
      <c r="O55" s="6"/>
    </row>
    <row r="56" spans="1:15" ht="8.25" customHeight="1"/>
    <row r="57" spans="1:15" ht="15.75" customHeight="1">
      <c r="B57" s="3" t="s">
        <v>3</v>
      </c>
    </row>
    <row r="58" spans="1:15" ht="15.75" customHeight="1">
      <c r="A58" s="3"/>
      <c r="B58" s="4" t="s">
        <v>2</v>
      </c>
      <c r="C58" s="4"/>
      <c r="D58" s="4"/>
      <c r="E58" s="4"/>
      <c r="F58" s="4"/>
      <c r="G58" s="5"/>
      <c r="H58" s="5"/>
      <c r="I58" s="5"/>
      <c r="J58" s="5"/>
      <c r="K58" s="3"/>
      <c r="L58" s="3"/>
      <c r="M58" s="3"/>
      <c r="N58" s="3"/>
      <c r="O58" s="3"/>
    </row>
    <row r="59" spans="1:15" ht="15.75" customHeight="1">
      <c r="B59" s="4" t="s">
        <v>1</v>
      </c>
      <c r="C59" s="4"/>
      <c r="D59" s="3"/>
      <c r="E59" s="3"/>
      <c r="F59" s="3"/>
      <c r="G59" s="3"/>
      <c r="H59" s="3"/>
      <c r="I59" s="4" t="s">
        <v>0</v>
      </c>
      <c r="J59" s="4"/>
      <c r="K59" s="3"/>
      <c r="L59" s="3"/>
      <c r="M59" s="3"/>
    </row>
  </sheetData>
  <mergeCells count="27">
    <mergeCell ref="E4:N4"/>
    <mergeCell ref="I6:J6"/>
    <mergeCell ref="I5:J5"/>
    <mergeCell ref="G5:H5"/>
    <mergeCell ref="K6:L6"/>
    <mergeCell ref="K5:L5"/>
    <mergeCell ref="M6:N6"/>
    <mergeCell ref="M5:N5"/>
    <mergeCell ref="G6:H6"/>
    <mergeCell ref="A5:D5"/>
    <mergeCell ref="A10:D10"/>
    <mergeCell ref="A6:D6"/>
    <mergeCell ref="E6:F6"/>
    <mergeCell ref="E5:F5"/>
    <mergeCell ref="E36:N36"/>
    <mergeCell ref="A37:D37"/>
    <mergeCell ref="E37:F37"/>
    <mergeCell ref="G37:H37"/>
    <mergeCell ref="I37:J37"/>
    <mergeCell ref="K37:L37"/>
    <mergeCell ref="M37:N37"/>
    <mergeCell ref="A38:D38"/>
    <mergeCell ref="E38:F38"/>
    <mergeCell ref="G38:H38"/>
    <mergeCell ref="I38:J38"/>
    <mergeCell ref="K38:L38"/>
    <mergeCell ref="M38:N38"/>
  </mergeCells>
  <pageMargins left="0.23622047244094491" right="0" top="0.78740157480314965" bottom="0.39" header="0.51181102362204722" footer="0.4"/>
  <pageSetup paperSize="9" scale="9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T-14.4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 7 V.3</dc:creator>
  <cp:lastModifiedBy>KKD Windows 7 V.3</cp:lastModifiedBy>
  <dcterms:created xsi:type="dcterms:W3CDTF">2016-06-30T22:49:04Z</dcterms:created>
  <dcterms:modified xsi:type="dcterms:W3CDTF">2016-06-30T22:59:22Z</dcterms:modified>
</cp:coreProperties>
</file>