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3-59\"/>
    </mc:Choice>
  </mc:AlternateContent>
  <bookViews>
    <workbookView xWindow="0" yWindow="0" windowWidth="20490" windowHeight="739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B33" i="1"/>
  <c r="C33" i="1"/>
  <c r="D33" i="1"/>
  <c r="B34" i="1"/>
  <c r="C34" i="1"/>
  <c r="D34" i="1"/>
  <c r="B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D42" i="1"/>
  <c r="B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  <c r="B49" i="1"/>
  <c r="C49" i="1"/>
  <c r="D49" i="1"/>
  <c r="B51" i="1"/>
  <c r="D51" i="1"/>
  <c r="B53" i="1"/>
  <c r="C53" i="1"/>
</calcChain>
</file>

<file path=xl/sharedStrings.xml><?xml version="1.0" encoding="utf-8"?>
<sst xmlns="http://schemas.openxmlformats.org/spreadsheetml/2006/main" count="74" uniqueCount="33">
  <si>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</si>
  <si>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22. ไม่ทราบ</t>
  </si>
  <si>
    <t>-</t>
  </si>
  <si>
    <t>21. กิจกรรมขององค์การระหว่างประเทศและภาคีสมาชิก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</si>
  <si>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</si>
  <si>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</si>
  <si>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</si>
  <si>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</si>
  <si>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</si>
  <si>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</si>
  <si>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</si>
  <si>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</si>
  <si>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</si>
  <si>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</si>
  <si>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</si>
  <si>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</si>
  <si>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</si>
  <si>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</si>
  <si>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</si>
  <si>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</si>
  <si>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และสิ่งปฎิกูล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</si>
  <si>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</si>
  <si>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</si>
  <si>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</si>
  <si>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</si>
  <si>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</si>
  <si>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 xml:space="preserve">               ร้อยละ</t>
  </si>
  <si>
    <t xml:space="preserve">                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</si>
  <si>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</si>
  <si>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</si>
  <si>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</si>
  <si>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</si>
  <si>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จำแนกตามอุตสาหกรรมและเพศ ไตรมาส 3/2559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</si>
</sst>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</numFmts>
  <fonts count="11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187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/>
    <xf numFmtId="188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Fill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89" fontId="8" fillId="0" borderId="0" xfId="1" applyNumberFormat="1" applyFont="1" applyBorder="1" applyAlignment="1">
      <alignment horizontal="right"/>
    </xf>
    <xf numFmtId="189" fontId="2" fillId="0" borderId="0" xfId="2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vertical="center"/>
    </xf>
    <xf numFmtId="189" fontId="5" fillId="0" borderId="0" xfId="2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 2" xfId="1"/>
    <cellStyle name="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57"/>
  <sheetViews>
    <sheetView showGridLines="0" tabSelected="1" zoomScale="106" zoomScaleNormal="106" workbookViewId="0">
      <selection activeCell="E5" sqref="E5"/>
    </sheetView>
  </sheetViews>
  <sheetFormatPr defaultColWidth="9.09765625" defaultRowHeight="14.25" customHeight="1"/>
  <cols>
    <col min="1" max="1" width="49.09765625" style="1" customWidth="1"/>
    <col min="2" max="2" width="18.296875" style="1" customWidth="1"/>
    <col min="3" max="3" width="18.69921875" style="1" customWidth="1"/>
    <col min="4" max="4" width="19.296875" style="1" customWidth="1"/>
    <col min="5" max="16384" width="9.09765625" style="1"/>
  </cols>
  <sheetData>
    <row r="1" spans="1:4" s="29" customFormat="1" ht="24" customHeight="1">
      <c r="A1" s="30" t="s">
        <v>32</v>
      </c>
      <c r="B1" s="1"/>
      <c r="C1" s="1"/>
      <c r="D1" s="1"/>
    </row>
    <row r="2" spans="1:4" s="25" customFormat="1" ht="19.5" customHeight="1">
      <c r="A2" s="28" t="s">
        <v>31</v>
      </c>
      <c r="B2" s="27" t="s">
        <v>30</v>
      </c>
      <c r="C2" s="27" t="s">
        <v>29</v>
      </c>
      <c r="D2" s="27" t="s">
        <v>28</v>
      </c>
    </row>
    <row r="3" spans="1:4" s="25" customFormat="1" ht="17.25" customHeight="1">
      <c r="A3" s="26"/>
      <c r="B3" s="31" t="s">
        <v>27</v>
      </c>
      <c r="C3" s="31"/>
      <c r="D3" s="31"/>
    </row>
    <row r="4" spans="1:4" s="16" customFormat="1" ht="17.25" customHeight="1">
      <c r="A4" s="19" t="s">
        <v>25</v>
      </c>
      <c r="B4" s="24">
        <v>488049.98</v>
      </c>
      <c r="C4" s="24">
        <v>262207.21999999997</v>
      </c>
      <c r="D4" s="24">
        <v>225842.76</v>
      </c>
    </row>
    <row r="5" spans="1:4" s="23" customFormat="1" ht="17.25" customHeight="1">
      <c r="A5" s="14" t="s">
        <v>24</v>
      </c>
      <c r="B5" s="21">
        <v>30483.47</v>
      </c>
      <c r="C5" s="21">
        <v>23549.61</v>
      </c>
      <c r="D5" s="21">
        <v>6933.86</v>
      </c>
    </row>
    <row r="6" spans="1:4" s="23" customFormat="1" ht="17.25" customHeight="1">
      <c r="A6" s="14" t="s">
        <v>23</v>
      </c>
      <c r="B6" s="21" t="s">
        <v>2</v>
      </c>
      <c r="C6" s="21" t="s">
        <v>2</v>
      </c>
      <c r="D6" s="21" t="s">
        <v>2</v>
      </c>
    </row>
    <row r="7" spans="1:4" s="23" customFormat="1" ht="17.25" customHeight="1">
      <c r="A7" s="13" t="s">
        <v>22</v>
      </c>
      <c r="B7" s="21">
        <v>221811.37</v>
      </c>
      <c r="C7" s="21">
        <v>102499.43</v>
      </c>
      <c r="D7" s="21">
        <v>119311.94</v>
      </c>
    </row>
    <row r="8" spans="1:4" s="23" customFormat="1" ht="17.25" customHeight="1">
      <c r="A8" s="13" t="s">
        <v>21</v>
      </c>
      <c r="B8" s="21">
        <v>5588.43</v>
      </c>
      <c r="C8" s="21">
        <v>5035.49</v>
      </c>
      <c r="D8" s="21">
        <v>552.92999999999995</v>
      </c>
    </row>
    <row r="9" spans="1:4" s="23" customFormat="1" ht="17.25" customHeight="1">
      <c r="A9" s="14" t="s">
        <v>20</v>
      </c>
      <c r="B9" s="21">
        <v>418.98</v>
      </c>
      <c r="C9" s="21">
        <v>418.98</v>
      </c>
      <c r="D9" s="21" t="s">
        <v>2</v>
      </c>
    </row>
    <row r="10" spans="1:4" ht="17.25" customHeight="1">
      <c r="A10" s="14" t="s">
        <v>19</v>
      </c>
      <c r="B10" s="21">
        <v>32234</v>
      </c>
      <c r="C10" s="21">
        <v>27082.66</v>
      </c>
      <c r="D10" s="21">
        <v>5151.34</v>
      </c>
    </row>
    <row r="11" spans="1:4" ht="17.25" customHeight="1">
      <c r="A11" s="13" t="s">
        <v>18</v>
      </c>
      <c r="B11" s="21">
        <v>62184.09</v>
      </c>
      <c r="C11" s="21">
        <v>34197.75</v>
      </c>
      <c r="D11" s="21">
        <v>27986.34</v>
      </c>
    </row>
    <row r="12" spans="1:4" s="22" customFormat="1" ht="17.25" customHeight="1">
      <c r="A12" s="6" t="s">
        <v>17</v>
      </c>
      <c r="B12" s="21">
        <v>24219.46</v>
      </c>
      <c r="C12" s="21">
        <v>18556</v>
      </c>
      <c r="D12" s="21">
        <v>5663.46</v>
      </c>
    </row>
    <row r="13" spans="1:4" ht="17.25" customHeight="1">
      <c r="A13" s="6" t="s">
        <v>16</v>
      </c>
      <c r="B13" s="21">
        <v>27144.49</v>
      </c>
      <c r="C13" s="21">
        <v>10875.03</v>
      </c>
      <c r="D13" s="21">
        <v>16269.46</v>
      </c>
    </row>
    <row r="14" spans="1:4" ht="17.25" customHeight="1">
      <c r="A14" s="6" t="s">
        <v>15</v>
      </c>
      <c r="B14" s="21">
        <v>939.32</v>
      </c>
      <c r="C14" s="21">
        <v>308.89999999999998</v>
      </c>
      <c r="D14" s="21">
        <v>630.41999999999996</v>
      </c>
    </row>
    <row r="15" spans="1:4" ht="17.25" customHeight="1">
      <c r="A15" s="6" t="s">
        <v>14</v>
      </c>
      <c r="B15" s="21">
        <v>2849.73</v>
      </c>
      <c r="C15" s="21">
        <v>2121.9299999999998</v>
      </c>
      <c r="D15" s="21">
        <v>727.8</v>
      </c>
    </row>
    <row r="16" spans="1:4" ht="17.25" customHeight="1">
      <c r="A16" s="6" t="s">
        <v>13</v>
      </c>
      <c r="B16" s="21">
        <v>3138.34</v>
      </c>
      <c r="C16" s="21">
        <v>1993.14</v>
      </c>
      <c r="D16" s="21">
        <v>1145.21</v>
      </c>
    </row>
    <row r="17" spans="1:4" ht="17.25" customHeight="1">
      <c r="A17" s="11" t="s">
        <v>12</v>
      </c>
      <c r="B17" s="21">
        <v>420.96</v>
      </c>
      <c r="C17" s="21" t="s">
        <v>2</v>
      </c>
      <c r="D17" s="21">
        <v>420.96</v>
      </c>
    </row>
    <row r="18" spans="1:4" ht="17.25" customHeight="1">
      <c r="A18" s="11" t="s">
        <v>11</v>
      </c>
      <c r="B18" s="21">
        <v>2464.27</v>
      </c>
      <c r="C18" s="21">
        <v>1930.35</v>
      </c>
      <c r="D18" s="21">
        <v>533.91999999999996</v>
      </c>
    </row>
    <row r="19" spans="1:4" ht="17.25" customHeight="1">
      <c r="A19" s="11" t="s">
        <v>10</v>
      </c>
      <c r="B19" s="21">
        <v>26230.04</v>
      </c>
      <c r="C19" s="21">
        <v>14867.74</v>
      </c>
      <c r="D19" s="21">
        <v>11362.3</v>
      </c>
    </row>
    <row r="20" spans="1:4" ht="17.25" customHeight="1">
      <c r="A20" s="11" t="s">
        <v>9</v>
      </c>
      <c r="B20" s="21">
        <v>22005.49</v>
      </c>
      <c r="C20" s="21">
        <v>9076.61</v>
      </c>
      <c r="D20" s="21">
        <v>12928.88</v>
      </c>
    </row>
    <row r="21" spans="1:4" ht="17.25" customHeight="1">
      <c r="A21" s="11" t="s">
        <v>8</v>
      </c>
      <c r="B21" s="21">
        <v>12837.14</v>
      </c>
      <c r="C21" s="21">
        <v>2549.11</v>
      </c>
      <c r="D21" s="21">
        <v>10288.030000000001</v>
      </c>
    </row>
    <row r="22" spans="1:4" ht="17.25" customHeight="1">
      <c r="A22" s="11" t="s">
        <v>7</v>
      </c>
      <c r="B22" s="21">
        <v>2292.5300000000002</v>
      </c>
      <c r="C22" s="21">
        <v>1723.26</v>
      </c>
      <c r="D22" s="21">
        <v>569.26</v>
      </c>
    </row>
    <row r="23" spans="1:4" ht="17.25" customHeight="1">
      <c r="A23" s="11" t="s">
        <v>6</v>
      </c>
      <c r="B23" s="21">
        <v>8815.7199999999993</v>
      </c>
      <c r="C23" s="21">
        <v>4901.63</v>
      </c>
      <c r="D23" s="21">
        <v>3914.08</v>
      </c>
    </row>
    <row r="24" spans="1:4" ht="17.25" customHeight="1">
      <c r="A24" s="6" t="s">
        <v>5</v>
      </c>
      <c r="B24" s="21"/>
      <c r="C24" s="21"/>
      <c r="D24" s="21"/>
    </row>
    <row r="25" spans="1:4" ht="17.25" customHeight="1">
      <c r="A25" s="6" t="s">
        <v>4</v>
      </c>
      <c r="B25" s="21">
        <v>1063.6400000000001</v>
      </c>
      <c r="C25" s="21" t="s">
        <v>2</v>
      </c>
      <c r="D25" s="21">
        <v>1063.6400000000001</v>
      </c>
    </row>
    <row r="26" spans="1:4" ht="17.25" customHeight="1">
      <c r="A26" s="6" t="s">
        <v>3</v>
      </c>
      <c r="B26" s="21" t="s">
        <v>2</v>
      </c>
      <c r="C26" s="21" t="s">
        <v>2</v>
      </c>
      <c r="D26" s="21" t="s">
        <v>2</v>
      </c>
    </row>
    <row r="27" spans="1:4" ht="17.25" customHeight="1">
      <c r="A27" s="6" t="s">
        <v>1</v>
      </c>
      <c r="B27" s="21">
        <v>908.5</v>
      </c>
      <c r="C27" s="21">
        <v>519.6</v>
      </c>
      <c r="D27" s="21">
        <v>388.9</v>
      </c>
    </row>
    <row r="28" spans="1:4" ht="4.5" customHeight="1">
      <c r="A28" s="6"/>
      <c r="B28" s="20"/>
      <c r="C28" s="20"/>
      <c r="D28" s="20"/>
    </row>
    <row r="29" spans="1:4" ht="17.25" customHeight="1">
      <c r="A29" s="3"/>
      <c r="B29" s="32" t="s">
        <v>26</v>
      </c>
      <c r="C29" s="32"/>
      <c r="D29" s="32"/>
    </row>
    <row r="30" spans="1:4" s="16" customFormat="1" ht="17.25" customHeight="1">
      <c r="A30" s="19" t="s">
        <v>25</v>
      </c>
      <c r="B30" s="18">
        <v>100</v>
      </c>
      <c r="C30" s="17">
        <v>100</v>
      </c>
      <c r="D30" s="17">
        <v>100</v>
      </c>
    </row>
    <row r="31" spans="1:4" s="15" customFormat="1" ht="17.25" customHeight="1">
      <c r="A31" s="14" t="s">
        <v>24</v>
      </c>
      <c r="B31" s="10">
        <v>6.3</v>
      </c>
      <c r="C31" s="10">
        <f>(100/$C$4)*C5</f>
        <v>8.9812973113402457</v>
      </c>
      <c r="D31" s="10">
        <f>(100/$D$4)*D5</f>
        <v>3.0702157554220464</v>
      </c>
    </row>
    <row r="32" spans="1:4" s="15" customFormat="1" ht="17.25" customHeight="1">
      <c r="A32" s="14" t="s">
        <v>23</v>
      </c>
      <c r="B32" s="10" t="s">
        <v>2</v>
      </c>
      <c r="C32" s="10" t="s">
        <v>2</v>
      </c>
      <c r="D32" s="10" t="s">
        <v>2</v>
      </c>
    </row>
    <row r="33" spans="1:4" s="15" customFormat="1" ht="17.25" customHeight="1">
      <c r="A33" s="13" t="s">
        <v>22</v>
      </c>
      <c r="B33" s="10">
        <f t="shared" ref="B33:B49" si="0">(100/$B$4)*B7</f>
        <v>45.448494844728813</v>
      </c>
      <c r="C33" s="10">
        <f>(100/$C$4)*C7</f>
        <v>39.091002147080467</v>
      </c>
      <c r="D33" s="10">
        <f>(100/$D$4)*D7</f>
        <v>52.829650151282245</v>
      </c>
    </row>
    <row r="34" spans="1:4" s="15" customFormat="1" ht="17.25" customHeight="1">
      <c r="A34" s="13" t="s">
        <v>21</v>
      </c>
      <c r="B34" s="10">
        <f t="shared" si="0"/>
        <v>1.1450528079111899</v>
      </c>
      <c r="C34" s="10">
        <f>(100/$C$4)*C8</f>
        <v>1.9204238540799907</v>
      </c>
      <c r="D34" s="10">
        <f>(100/$D$4)*D8</f>
        <v>0.24482963279407316</v>
      </c>
    </row>
    <row r="35" spans="1:4" s="15" customFormat="1" ht="17.25" customHeight="1">
      <c r="A35" s="14" t="s">
        <v>20</v>
      </c>
      <c r="B35" s="10">
        <f t="shared" si="0"/>
        <v>8.5847765017836905E-2</v>
      </c>
      <c r="C35" s="10">
        <v>0.2</v>
      </c>
      <c r="D35" s="10" t="s">
        <v>2</v>
      </c>
    </row>
    <row r="36" spans="1:4" s="3" customFormat="1" ht="17.25" customHeight="1">
      <c r="A36" s="14" t="s">
        <v>19</v>
      </c>
      <c r="B36" s="10">
        <f t="shared" si="0"/>
        <v>6.6046514334454027</v>
      </c>
      <c r="C36" s="10">
        <f t="shared" ref="C36:C41" si="1">(100/$C$4)*C10</f>
        <v>10.328723976403092</v>
      </c>
      <c r="D36" s="10">
        <f t="shared" ref="D36:D49" si="2">(100/$D$4)*D10</f>
        <v>2.2809409520145789</v>
      </c>
    </row>
    <row r="37" spans="1:4" s="3" customFormat="1" ht="17.25" customHeight="1">
      <c r="A37" s="13" t="s">
        <v>18</v>
      </c>
      <c r="B37" s="10">
        <f t="shared" si="0"/>
        <v>12.741336450828253</v>
      </c>
      <c r="C37" s="10">
        <f t="shared" si="1"/>
        <v>13.042261002576513</v>
      </c>
      <c r="D37" s="10">
        <f t="shared" si="2"/>
        <v>12.391958015390886</v>
      </c>
    </row>
    <row r="38" spans="1:4" s="3" customFormat="1" ht="17.25" customHeight="1">
      <c r="A38" s="6" t="s">
        <v>17</v>
      </c>
      <c r="B38" s="10">
        <f t="shared" si="0"/>
        <v>4.9624958492980573</v>
      </c>
      <c r="C38" s="10">
        <f t="shared" si="1"/>
        <v>7.0768455574945657</v>
      </c>
      <c r="D38" s="10">
        <f t="shared" si="2"/>
        <v>2.5077004903765787</v>
      </c>
    </row>
    <row r="39" spans="1:4" s="12" customFormat="1" ht="17.25" customHeight="1">
      <c r="A39" s="6" t="s">
        <v>16</v>
      </c>
      <c r="B39" s="10">
        <f t="shared" si="0"/>
        <v>5.5618258605399395</v>
      </c>
      <c r="C39" s="10">
        <f t="shared" si="1"/>
        <v>4.1474944892821801</v>
      </c>
      <c r="D39" s="10">
        <f t="shared" si="2"/>
        <v>7.2038882273666864</v>
      </c>
    </row>
    <row r="40" spans="1:4" s="3" customFormat="1" ht="17.25" customHeight="1">
      <c r="A40" s="6" t="s">
        <v>15</v>
      </c>
      <c r="B40" s="10">
        <f t="shared" si="0"/>
        <v>0.19246389478389081</v>
      </c>
      <c r="C40" s="10">
        <f t="shared" si="1"/>
        <v>0.11780758744934636</v>
      </c>
      <c r="D40" s="10">
        <f t="shared" si="2"/>
        <v>0.27914111570368694</v>
      </c>
    </row>
    <row r="41" spans="1:4" s="3" customFormat="1" ht="17.25" customHeight="1">
      <c r="A41" s="6" t="s">
        <v>14</v>
      </c>
      <c r="B41" s="10">
        <f t="shared" si="0"/>
        <v>0.58390126355501548</v>
      </c>
      <c r="C41" s="10">
        <f t="shared" si="1"/>
        <v>0.80925689231593245</v>
      </c>
      <c r="D41" s="10">
        <f t="shared" si="2"/>
        <v>0.32225961106745238</v>
      </c>
    </row>
    <row r="42" spans="1:4" s="3" customFormat="1" ht="17.25" customHeight="1">
      <c r="A42" s="6" t="s">
        <v>13</v>
      </c>
      <c r="B42" s="10">
        <f t="shared" si="0"/>
        <v>0.64303660047276312</v>
      </c>
      <c r="C42" s="10">
        <v>0.7</v>
      </c>
      <c r="D42" s="10">
        <f t="shared" si="2"/>
        <v>0.50708289253992467</v>
      </c>
    </row>
    <row r="43" spans="1:4" s="3" customFormat="1" ht="17.25" customHeight="1">
      <c r="A43" s="11" t="s">
        <v>12</v>
      </c>
      <c r="B43" s="10">
        <f t="shared" si="0"/>
        <v>8.6253461172152907E-2</v>
      </c>
      <c r="C43" s="9" t="s">
        <v>2</v>
      </c>
      <c r="D43" s="10">
        <f t="shared" si="2"/>
        <v>0.18639517157866828</v>
      </c>
    </row>
    <row r="44" spans="1:4" s="3" customFormat="1" ht="17.25" customHeight="1">
      <c r="A44" s="11" t="s">
        <v>11</v>
      </c>
      <c r="B44" s="10">
        <f t="shared" si="0"/>
        <v>0.50492164757388169</v>
      </c>
      <c r="C44" s="10">
        <f>(100/$C$4)*C18</f>
        <v>0.7361925426767425</v>
      </c>
      <c r="D44" s="10">
        <f t="shared" si="2"/>
        <v>0.23641227197187989</v>
      </c>
    </row>
    <row r="45" spans="1:4" s="3" customFormat="1" ht="17.25" customHeight="1">
      <c r="A45" s="11" t="s">
        <v>10</v>
      </c>
      <c r="B45" s="10">
        <f t="shared" si="0"/>
        <v>5.3744577553307149</v>
      </c>
      <c r="C45" s="10">
        <f>(100/$C$4)*C19</f>
        <v>5.6702252516158786</v>
      </c>
      <c r="D45" s="10">
        <f t="shared" si="2"/>
        <v>5.0310667475016686</v>
      </c>
    </row>
    <row r="46" spans="1:4" s="3" customFormat="1" ht="17.25" customHeight="1">
      <c r="A46" s="11" t="s">
        <v>9</v>
      </c>
      <c r="B46" s="10">
        <f t="shared" si="0"/>
        <v>4.5088599327470522</v>
      </c>
      <c r="C46" s="10">
        <f>(100/$C$4)*C20</f>
        <v>3.4616171133655289</v>
      </c>
      <c r="D46" s="10">
        <f t="shared" si="2"/>
        <v>5.7247263538578785</v>
      </c>
    </row>
    <row r="47" spans="1:4" s="3" customFormat="1" ht="17.25" customHeight="1">
      <c r="A47" s="11" t="s">
        <v>8</v>
      </c>
      <c r="B47" s="10">
        <f t="shared" si="0"/>
        <v>2.6302920860687258</v>
      </c>
      <c r="C47" s="10">
        <f>(100/$C$4)*C21</f>
        <v>0.97217384021690945</v>
      </c>
      <c r="D47" s="10">
        <f t="shared" si="2"/>
        <v>4.5553950899289406</v>
      </c>
    </row>
    <row r="48" spans="1:4" s="3" customFormat="1" ht="17.25" customHeight="1">
      <c r="A48" s="11" t="s">
        <v>7</v>
      </c>
      <c r="B48" s="10">
        <f t="shared" si="0"/>
        <v>0.46973262861315973</v>
      </c>
      <c r="C48" s="10">
        <v>0.7</v>
      </c>
      <c r="D48" s="10">
        <f t="shared" si="2"/>
        <v>0.25206032728257483</v>
      </c>
    </row>
    <row r="49" spans="1:4" s="3" customFormat="1" ht="17.25" customHeight="1">
      <c r="A49" s="11" t="s">
        <v>6</v>
      </c>
      <c r="B49" s="10">
        <f t="shared" si="0"/>
        <v>1.8063150007710276</v>
      </c>
      <c r="C49" s="10">
        <f>(100/$C$4)*C23</f>
        <v>1.8693726282594356</v>
      </c>
      <c r="D49" s="10">
        <f t="shared" si="2"/>
        <v>1.7330996131999095</v>
      </c>
    </row>
    <row r="50" spans="1:4" s="3" customFormat="1" ht="17.25" customHeight="1">
      <c r="A50" s="6" t="s">
        <v>5</v>
      </c>
      <c r="B50" s="10"/>
      <c r="C50" s="10"/>
    </row>
    <row r="51" spans="1:4" s="4" customFormat="1" ht="17.25" customHeight="1">
      <c r="A51" s="6" t="s">
        <v>4</v>
      </c>
      <c r="B51" s="10">
        <f>(100/$B$4)*B25</f>
        <v>0.2179366957457923</v>
      </c>
      <c r="C51" s="9" t="s">
        <v>2</v>
      </c>
      <c r="D51" s="10">
        <f>(100/$D$4)*D25</f>
        <v>0.47096484297304908</v>
      </c>
    </row>
    <row r="52" spans="1:4" s="4" customFormat="1" ht="17.25" customHeight="1">
      <c r="A52" s="6" t="s">
        <v>3</v>
      </c>
      <c r="B52" s="9" t="s">
        <v>2</v>
      </c>
      <c r="C52" s="9" t="s">
        <v>2</v>
      </c>
      <c r="D52" s="9" t="s">
        <v>2</v>
      </c>
    </row>
    <row r="53" spans="1:4" s="4" customFormat="1" ht="17.25" customHeight="1">
      <c r="A53" s="8" t="s">
        <v>1</v>
      </c>
      <c r="B53" s="7">
        <f>(100/$B$4)*B27</f>
        <v>0.18614896777580034</v>
      </c>
      <c r="C53" s="7">
        <f>(100/$C$4)*C27</f>
        <v>0.19816387969789698</v>
      </c>
      <c r="D53" s="7">
        <v>0.2</v>
      </c>
    </row>
    <row r="54" spans="1:4" s="4" customFormat="1" ht="8.25" customHeight="1">
      <c r="A54" s="6"/>
      <c r="B54" s="5"/>
      <c r="C54" s="5"/>
      <c r="D54" s="5"/>
    </row>
    <row r="55" spans="1:4" ht="15.75" customHeight="1">
      <c r="A55" s="3" t="s">
        <v>0</v>
      </c>
    </row>
    <row r="57" spans="1:4" ht="14.25" customHeight="1">
      <c r="B57" s="2"/>
    </row>
  </sheetData>
  <mergeCells count="2">
    <mergeCell ref="B3:D3"/>
    <mergeCell ref="B29:D29"/>
  </mergeCells>
  <pageMargins left="1.0236220472440944" right="0.35433070866141736" top="0.59055118110236227" bottom="0.15748031496062992" header="0.31496062992125984" footer="0.15748031496062992"/>
  <pageSetup paperSize="9" scale="88" firstPageNumber="11" orientation="portrait" useFirstPageNumber="1" horizontalDpi="300" verticalDpi="300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2017-01-12T09:59:01Z</dcterms:created>
  <dcterms:modified xsi:type="dcterms:W3CDTF">2017-01-12T10:06:16Z</dcterms:modified>
</cp:coreProperties>
</file>