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9735"/>
  </bookViews>
  <sheets>
    <sheet name="T-1.4" sheetId="15" r:id="rId1"/>
  </sheets>
  <calcPr calcId="125725"/>
</workbook>
</file>

<file path=xl/calcChain.xml><?xml version="1.0" encoding="utf-8"?>
<calcChain xmlns="http://schemas.openxmlformats.org/spreadsheetml/2006/main">
  <c r="E12" i="15"/>
  <c r="L12"/>
  <c r="K12"/>
</calcChain>
</file>

<file path=xl/sharedStrings.xml><?xml version="1.0" encoding="utf-8"?>
<sst xmlns="http://schemas.openxmlformats.org/spreadsheetml/2006/main" count="101" uniqueCount="69">
  <si>
    <t>ตาราง</t>
  </si>
  <si>
    <t>Total</t>
  </si>
  <si>
    <t>รวมยอด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</si>
  <si>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</si>
  <si>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</si>
  <si>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</si>
  <si>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</si>
  <si>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</si>
  <si>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</si>
  <si>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</si>
  <si>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</si>
  <si>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</si>
  <si>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</si>
  <si>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</si>
  <si>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</si>
  <si>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</si>
  <si>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</si>
  <si>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</si>
  <si>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</si>
  <si>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</si>
  <si>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</si>
  <si>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</si>
  <si>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</si>
  <si>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</si>
  <si>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</si>
  <si>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</si>
  <si>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</si>
  <si>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</si>
  <si>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</si>
  <si>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</si>
  <si>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</si>
  <si>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</si>
  <si>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พระนครศรีอยุธยา</t>
  </si>
  <si>
    <t xml:space="preserve">Phra Nakhon Si Ayutthaya </t>
  </si>
  <si>
    <t>ท่าเรือ</t>
  </si>
  <si>
    <t xml:space="preserve">Tha Ruea </t>
  </si>
  <si>
    <t>นครหลวง</t>
  </si>
  <si>
    <t xml:space="preserve">Nakhon Luang </t>
  </si>
  <si>
    <t>บางไทร</t>
  </si>
  <si>
    <t xml:space="preserve">Bang Sai </t>
  </si>
  <si>
    <t>บางบาล</t>
  </si>
  <si>
    <t xml:space="preserve">Bang Ban </t>
  </si>
  <si>
    <t>บางปะอิน</t>
  </si>
  <si>
    <t xml:space="preserve">Bang Pa-in </t>
  </si>
  <si>
    <t>บางปะหัน</t>
  </si>
  <si>
    <t xml:space="preserve">Bang Pahan </t>
  </si>
  <si>
    <t>ผักไห่</t>
  </si>
  <si>
    <t xml:space="preserve">Phak Hai </t>
  </si>
  <si>
    <t>ภาชี</t>
  </si>
  <si>
    <t xml:space="preserve">Phachi </t>
  </si>
  <si>
    <t>ลาดบัวหลวง</t>
  </si>
  <si>
    <t xml:space="preserve">Lat Bua Luang </t>
  </si>
  <si>
    <t>วังน้อย</t>
  </si>
  <si>
    <t xml:space="preserve">Wang Noi </t>
  </si>
  <si>
    <t>เสนา</t>
  </si>
  <si>
    <t xml:space="preserve">Sena </t>
  </si>
  <si>
    <t>บางซ้าย</t>
  </si>
  <si>
    <t>อุทัย</t>
  </si>
  <si>
    <t xml:space="preserve">Uthai </t>
  </si>
  <si>
    <t>มหาราช</t>
  </si>
  <si>
    <t xml:space="preserve">Maha Rat </t>
  </si>
  <si>
    <t>บ้านแพรก</t>
  </si>
  <si>
    <t xml:space="preserve">Ban Phraek </t>
  </si>
  <si>
    <t xml:space="preserve">             -</t>
  </si>
  <si>
    <t xml:space="preserve">              -</t>
  </si>
  <si>
    <t>Source:  Phra Nakhon Si Ayutthaya Provincial Administration Office</t>
  </si>
  <si>
    <t xml:space="preserve">     ที่มา:   ที่ทำการปกครองจังหวัดพระนครศรีอยุธยา</t>
  </si>
  <si>
    <t>เนื้อที่ ระยะทางจากอำเภอถึงจังหวัด และเขตการปกครอง เป็นรายอำเภอ พ.ศ. 2559</t>
  </si>
  <si>
    <t>Area, Distance from District to Province and Administration Zone by District : 2016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</si>
</sst>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#,##0.000____"/>
    <numFmt numFmtId="189" formatCode="#,##0________"/>
  </numFmts>
  <fonts count="10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/>
    <xf numFmtId="0" fontId="7" fillId="0" borderId="4" xfId="0" applyFont="1" applyBorder="1"/>
    <xf numFmtId="0" fontId="5" fillId="0" borderId="8" xfId="0" applyFont="1" applyBorder="1"/>
    <xf numFmtId="0" fontId="6" fillId="0" borderId="3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188" fontId="6" fillId="0" borderId="2" xfId="1" applyNumberFormat="1" applyFont="1" applyBorder="1" applyAlignment="1">
      <alignment horizontal="right"/>
    </xf>
    <xf numFmtId="188" fontId="5" fillId="0" borderId="2" xfId="1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188" fontId="5" fillId="0" borderId="6" xfId="1" applyNumberFormat="1" applyFont="1" applyBorder="1" applyAlignment="1">
      <alignment horizontal="right"/>
    </xf>
    <xf numFmtId="0" fontId="7" fillId="0" borderId="6" xfId="0" applyFont="1" applyBorder="1" applyAlignment="1">
      <alignment horizontal="left" indent="1"/>
    </xf>
    <xf numFmtId="0" fontId="7" fillId="0" borderId="2" xfId="0" applyFont="1" applyBorder="1" applyAlignment="1">
      <alignment horizontal="left" indent="1"/>
    </xf>
    <xf numFmtId="188" fontId="5" fillId="0" borderId="0" xfId="0" applyNumberFormat="1" applyFont="1"/>
    <xf numFmtId="189" fontId="4" fillId="0" borderId="0" xfId="0" applyNumberFormat="1" applyFont="1"/>
    <xf numFmtId="188" fontId="4" fillId="0" borderId="0" xfId="0" applyNumberFormat="1" applyFont="1"/>
    <xf numFmtId="0" fontId="5" fillId="0" borderId="0" xfId="0" applyFont="1" applyAlignment="1">
      <alignment vertical="center"/>
    </xf>
    <xf numFmtId="3" fontId="3" fillId="0" borderId="3" xfId="1" applyNumberFormat="1" applyFont="1" applyBorder="1" applyAlignment="1">
      <alignment horizontal="right" wrapText="1" indent="1"/>
    </xf>
    <xf numFmtId="3" fontId="6" fillId="0" borderId="3" xfId="1" applyNumberFormat="1" applyFont="1" applyBorder="1" applyAlignment="1">
      <alignment horizontal="right" wrapText="1" indent="1"/>
    </xf>
    <xf numFmtId="3" fontId="5" fillId="0" borderId="3" xfId="1" applyNumberFormat="1" applyFont="1" applyBorder="1" applyAlignment="1">
      <alignment horizontal="right" wrapText="1" indent="1"/>
    </xf>
    <xf numFmtId="3" fontId="5" fillId="0" borderId="3" xfId="1" quotePrefix="1" applyNumberFormat="1" applyFont="1" applyBorder="1" applyAlignment="1">
      <alignment horizontal="right" wrapText="1" indent="1"/>
    </xf>
    <xf numFmtId="3" fontId="5" fillId="0" borderId="5" xfId="1" applyNumberFormat="1" applyFont="1" applyBorder="1" applyAlignment="1">
      <alignment horizontal="right" wrapText="1" indent="1"/>
    </xf>
    <xf numFmtId="3" fontId="5" fillId="0" borderId="5" xfId="1" quotePrefix="1" applyNumberFormat="1" applyFont="1" applyBorder="1" applyAlignment="1">
      <alignment horizontal="right" wrapText="1" inden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3">
    <cellStyle name="Normal 4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76192</xdr:colOff>
      <xdr:row>0</xdr:row>
      <xdr:rowOff>0</xdr:rowOff>
    </xdr:from>
    <xdr:to>
      <xdr:col>15</xdr:col>
      <xdr:colOff>466717</xdr:colOff>
      <xdr:row>29</xdr:row>
      <xdr:rowOff>66675</xdr:rowOff>
    </xdr:to>
    <xdr:grpSp>
      <xdr:nvGrpSpPr>
        <xdr:cNvPr id="7" name="Group 6"/>
        <xdr:cNvGrpSpPr>
          <a:grpSpLocks/>
        </xdr:cNvGrpSpPr>
      </xdr:nvGrpSpPr>
      <xdr:grpSpPr bwMode="auto">
        <a:xfrm>
          <a:off x="9572617" y="0"/>
          <a:ext cx="390525" cy="6562725"/>
          <a:chOff x="9486569" y="529828"/>
          <a:chExt cx="548185" cy="5826619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16309" y="3526080"/>
            <a:ext cx="318445" cy="2606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3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486569" y="6137324"/>
            <a:ext cx="409327" cy="2191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1"/>
          <xdr:cNvCxnSpPr>
            <a:cxnSpLocks noChangeShapeType="1"/>
          </xdr:cNvCxnSpPr>
        </xdr:nvCxnSpPr>
        <xdr:spPr bwMode="auto">
          <a:xfrm rot="5400000">
            <a:off x="6865191" y="3323644"/>
            <a:ext cx="5603185" cy="1555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"/>
  <sheetViews>
    <sheetView showGridLines="0" tabSelected="1" zoomScaleNormal="100" workbookViewId="0">
      <selection activeCell="R12" sqref="R12"/>
    </sheetView>
  </sheetViews>
  <sheetFormatPr defaultColWidth="9.140625" defaultRowHeight="18.75"/>
  <cols>
    <col min="1" max="1" width="1.7109375" style="5" customWidth="1"/>
    <col min="2" max="2" width="5.7109375" style="5" customWidth="1"/>
    <col min="3" max="3" width="4.28515625" style="5" customWidth="1"/>
    <col min="4" max="4" width="6.85546875" style="5" customWidth="1"/>
    <col min="5" max="12" width="11.42578125" style="5" customWidth="1"/>
    <col min="13" max="13" width="2" style="5" customWidth="1"/>
    <col min="14" max="14" width="27" style="5" customWidth="1"/>
    <col min="15" max="15" width="3.42578125" style="4" customWidth="1"/>
    <col min="16" max="16" width="8.85546875" style="5" customWidth="1"/>
    <col min="17" max="17" width="7.42578125" style="5" customWidth="1"/>
    <col min="18" max="18" width="7.28515625" style="5" customWidth="1"/>
    <col min="19" max="16384" width="9.140625" style="5"/>
  </cols>
  <sheetData>
    <row r="1" spans="1:15" s="1" customFormat="1">
      <c r="B1" s="1" t="s">
        <v>0</v>
      </c>
      <c r="C1" s="2">
        <v>1.4</v>
      </c>
      <c r="D1" s="1" t="s">
        <v>67</v>
      </c>
      <c r="O1" s="9"/>
    </row>
    <row r="2" spans="1:15" s="3" customFormat="1">
      <c r="B2" s="1" t="s">
        <v>5</v>
      </c>
      <c r="C2" s="2">
        <v>1.4</v>
      </c>
      <c r="D2" s="1" t="s">
        <v>68</v>
      </c>
      <c r="O2" s="10"/>
    </row>
    <row r="3" spans="1:15" s="3" customFormat="1" ht="6" customHeight="1">
      <c r="C3" s="2"/>
      <c r="O3" s="10"/>
    </row>
    <row r="4" spans="1:15" s="6" customFormat="1" ht="24" customHeight="1">
      <c r="A4" s="44" t="s">
        <v>4</v>
      </c>
      <c r="B4" s="45"/>
      <c r="C4" s="45"/>
      <c r="D4" s="46"/>
      <c r="E4" s="24"/>
      <c r="F4" s="24" t="s">
        <v>6</v>
      </c>
      <c r="G4" s="51" t="s">
        <v>7</v>
      </c>
      <c r="H4" s="52"/>
      <c r="I4" s="52"/>
      <c r="J4" s="52"/>
      <c r="K4" s="52"/>
      <c r="L4" s="53"/>
      <c r="M4" s="54" t="s">
        <v>3</v>
      </c>
      <c r="N4" s="45"/>
      <c r="O4" s="8"/>
    </row>
    <row r="5" spans="1:15" s="6" customFormat="1" ht="21" customHeight="1">
      <c r="A5" s="47"/>
      <c r="B5" s="47"/>
      <c r="C5" s="47"/>
      <c r="D5" s="48"/>
      <c r="E5" s="22"/>
      <c r="F5" s="21" t="s">
        <v>9</v>
      </c>
      <c r="G5" s="25"/>
      <c r="H5" s="13"/>
      <c r="I5" s="13"/>
      <c r="K5" s="22"/>
      <c r="L5" s="22"/>
      <c r="M5" s="55"/>
      <c r="N5" s="47"/>
      <c r="O5" s="8"/>
    </row>
    <row r="6" spans="1:15" s="6" customFormat="1" ht="19.5" customHeight="1">
      <c r="A6" s="47"/>
      <c r="B6" s="47"/>
      <c r="C6" s="47"/>
      <c r="D6" s="48"/>
      <c r="E6" s="22"/>
      <c r="F6" s="22" t="s">
        <v>11</v>
      </c>
      <c r="H6" s="18"/>
      <c r="I6" s="18"/>
      <c r="J6" s="22" t="s">
        <v>12</v>
      </c>
      <c r="K6" s="22"/>
      <c r="L6" s="22"/>
      <c r="M6" s="55"/>
      <c r="N6" s="47"/>
      <c r="O6" s="8"/>
    </row>
    <row r="7" spans="1:15" s="6" customFormat="1" ht="20.25" customHeight="1">
      <c r="A7" s="47"/>
      <c r="B7" s="47"/>
      <c r="C7" s="47"/>
      <c r="D7" s="48"/>
      <c r="E7" s="22" t="s">
        <v>8</v>
      </c>
      <c r="F7" s="22" t="s">
        <v>14</v>
      </c>
      <c r="G7" s="21"/>
      <c r="H7" s="22"/>
      <c r="I7" s="22"/>
      <c r="J7" s="17" t="s">
        <v>18</v>
      </c>
      <c r="K7" s="22"/>
      <c r="L7" s="22"/>
      <c r="M7" s="55"/>
      <c r="N7" s="47"/>
    </row>
    <row r="8" spans="1:15" s="6" customFormat="1" ht="18.75" customHeight="1">
      <c r="A8" s="47"/>
      <c r="B8" s="47"/>
      <c r="C8" s="47"/>
      <c r="D8" s="48"/>
      <c r="E8" s="22" t="s">
        <v>10</v>
      </c>
      <c r="F8" s="22" t="s">
        <v>22</v>
      </c>
      <c r="G8" s="21" t="s">
        <v>15</v>
      </c>
      <c r="H8" s="22" t="s">
        <v>16</v>
      </c>
      <c r="I8" s="22" t="s">
        <v>17</v>
      </c>
      <c r="J8" s="22" t="s">
        <v>25</v>
      </c>
      <c r="K8" s="22"/>
      <c r="L8" s="22"/>
      <c r="M8" s="55"/>
      <c r="N8" s="47"/>
    </row>
    <row r="9" spans="1:15" s="6" customFormat="1" ht="20.25" customHeight="1">
      <c r="A9" s="47"/>
      <c r="B9" s="47"/>
      <c r="C9" s="47"/>
      <c r="D9" s="48"/>
      <c r="E9" s="22" t="s">
        <v>13</v>
      </c>
      <c r="F9" s="22" t="s">
        <v>26</v>
      </c>
      <c r="G9" s="21" t="s">
        <v>23</v>
      </c>
      <c r="H9" s="21" t="s">
        <v>24</v>
      </c>
      <c r="I9" s="22" t="s">
        <v>25</v>
      </c>
      <c r="J9" s="22" t="s">
        <v>27</v>
      </c>
      <c r="K9" s="22" t="s">
        <v>19</v>
      </c>
      <c r="L9" s="22" t="s">
        <v>20</v>
      </c>
      <c r="M9" s="55"/>
      <c r="N9" s="47"/>
    </row>
    <row r="10" spans="1:15" s="7" customFormat="1" ht="21" customHeight="1">
      <c r="A10" s="49"/>
      <c r="B10" s="49"/>
      <c r="C10" s="49"/>
      <c r="D10" s="50"/>
      <c r="E10" s="23" t="s">
        <v>21</v>
      </c>
      <c r="F10" s="23" t="s">
        <v>28</v>
      </c>
      <c r="G10" s="23" t="s">
        <v>30</v>
      </c>
      <c r="H10" s="23" t="s">
        <v>30</v>
      </c>
      <c r="I10" s="23" t="s">
        <v>30</v>
      </c>
      <c r="J10" s="23" t="s">
        <v>29</v>
      </c>
      <c r="K10" s="23" t="s">
        <v>25</v>
      </c>
      <c r="L10" s="23" t="s">
        <v>31</v>
      </c>
      <c r="M10" s="56"/>
      <c r="N10" s="49"/>
      <c r="O10" s="15"/>
    </row>
    <row r="11" spans="1:15" s="15" customFormat="1" ht="3.75" customHeight="1">
      <c r="A11" s="27"/>
      <c r="B11" s="27"/>
      <c r="C11" s="27"/>
      <c r="D11" s="27"/>
      <c r="E11" s="22"/>
      <c r="F11" s="22"/>
      <c r="G11" s="17"/>
      <c r="H11" s="17"/>
      <c r="I11" s="16"/>
      <c r="J11" s="22"/>
      <c r="K11" s="16"/>
      <c r="L11" s="14"/>
      <c r="M11" s="26"/>
      <c r="N11" s="27"/>
    </row>
    <row r="12" spans="1:15" s="3" customFormat="1" ht="17.25" customHeight="1">
      <c r="A12" s="57" t="s">
        <v>2</v>
      </c>
      <c r="B12" s="57"/>
      <c r="C12" s="57"/>
      <c r="D12" s="57"/>
      <c r="E12" s="28">
        <f>SUM(E13:E28)</f>
        <v>2556.6400000000003</v>
      </c>
      <c r="F12" s="38"/>
      <c r="G12" s="39">
        <v>1</v>
      </c>
      <c r="H12" s="39">
        <v>4</v>
      </c>
      <c r="I12" s="39">
        <v>31</v>
      </c>
      <c r="J12" s="39">
        <v>121</v>
      </c>
      <c r="K12" s="39">
        <f>SUM(K13:K28)</f>
        <v>209</v>
      </c>
      <c r="L12" s="39">
        <f>SUM(L13:L28)</f>
        <v>1459</v>
      </c>
      <c r="M12" s="58" t="s">
        <v>1</v>
      </c>
      <c r="N12" s="59"/>
      <c r="O12" s="10"/>
    </row>
    <row r="13" spans="1:15" s="6" customFormat="1" ht="17.25" customHeight="1">
      <c r="A13" s="11"/>
      <c r="B13" s="11" t="s">
        <v>32</v>
      </c>
      <c r="E13" s="29">
        <v>130.57900000000001</v>
      </c>
      <c r="F13" s="40">
        <v>1</v>
      </c>
      <c r="G13" s="40">
        <v>1</v>
      </c>
      <c r="H13" s="40">
        <v>1</v>
      </c>
      <c r="I13" s="41" t="s">
        <v>63</v>
      </c>
      <c r="J13" s="40">
        <v>13</v>
      </c>
      <c r="K13" s="40">
        <v>21</v>
      </c>
      <c r="L13" s="40">
        <v>121</v>
      </c>
      <c r="M13" s="30" t="s">
        <v>33</v>
      </c>
      <c r="N13" s="37"/>
      <c r="O13" s="8"/>
    </row>
    <row r="14" spans="1:15" s="6" customFormat="1" ht="17.25" customHeight="1">
      <c r="A14" s="11"/>
      <c r="B14" s="11" t="s">
        <v>34</v>
      </c>
      <c r="E14" s="29">
        <v>106.18899999999999</v>
      </c>
      <c r="F14" s="40">
        <v>75</v>
      </c>
      <c r="G14" s="41" t="s">
        <v>64</v>
      </c>
      <c r="H14" s="41" t="s">
        <v>63</v>
      </c>
      <c r="I14" s="40">
        <v>2</v>
      </c>
      <c r="J14" s="40">
        <v>9</v>
      </c>
      <c r="K14" s="40">
        <v>10</v>
      </c>
      <c r="L14" s="40">
        <v>84</v>
      </c>
      <c r="M14" s="30" t="s">
        <v>35</v>
      </c>
      <c r="N14" s="37"/>
      <c r="O14" s="8"/>
    </row>
    <row r="15" spans="1:15" s="6" customFormat="1" ht="17.25" customHeight="1">
      <c r="A15" s="11"/>
      <c r="B15" s="11" t="s">
        <v>36</v>
      </c>
      <c r="E15" s="29">
        <v>198.91900000000001</v>
      </c>
      <c r="F15" s="40">
        <v>20</v>
      </c>
      <c r="G15" s="41" t="s">
        <v>64</v>
      </c>
      <c r="H15" s="41" t="s">
        <v>63</v>
      </c>
      <c r="I15" s="40">
        <v>2</v>
      </c>
      <c r="J15" s="40">
        <v>6</v>
      </c>
      <c r="K15" s="40">
        <v>12</v>
      </c>
      <c r="L15" s="40">
        <v>74</v>
      </c>
      <c r="M15" s="30" t="s">
        <v>37</v>
      </c>
      <c r="N15" s="37"/>
      <c r="O15" s="8"/>
    </row>
    <row r="16" spans="1:15" s="6" customFormat="1" ht="17.25" customHeight="1">
      <c r="A16" s="11"/>
      <c r="B16" s="11" t="s">
        <v>38</v>
      </c>
      <c r="E16" s="29">
        <v>219.679</v>
      </c>
      <c r="F16" s="40">
        <v>45</v>
      </c>
      <c r="G16" s="41" t="s">
        <v>64</v>
      </c>
      <c r="H16" s="41" t="s">
        <v>63</v>
      </c>
      <c r="I16" s="40">
        <v>2</v>
      </c>
      <c r="J16" s="40">
        <v>9</v>
      </c>
      <c r="K16" s="40">
        <v>23</v>
      </c>
      <c r="L16" s="40">
        <v>136</v>
      </c>
      <c r="M16" s="30" t="s">
        <v>39</v>
      </c>
      <c r="N16" s="37"/>
      <c r="O16" s="8"/>
    </row>
    <row r="17" spans="1:15" s="6" customFormat="1" ht="17.25" customHeight="1">
      <c r="A17" s="11"/>
      <c r="B17" s="11" t="s">
        <v>40</v>
      </c>
      <c r="E17" s="29">
        <v>135.30500000000001</v>
      </c>
      <c r="F17" s="40">
        <v>10</v>
      </c>
      <c r="G17" s="41" t="s">
        <v>64</v>
      </c>
      <c r="H17" s="41" t="s">
        <v>63</v>
      </c>
      <c r="I17" s="40">
        <v>2</v>
      </c>
      <c r="J17" s="40">
        <v>4</v>
      </c>
      <c r="K17" s="40">
        <v>16</v>
      </c>
      <c r="L17" s="40">
        <v>111</v>
      </c>
      <c r="M17" s="30" t="s">
        <v>41</v>
      </c>
      <c r="N17" s="37"/>
      <c r="O17" s="8"/>
    </row>
    <row r="18" spans="1:15" s="6" customFormat="1" ht="17.25" customHeight="1">
      <c r="A18" s="11"/>
      <c r="B18" s="11" t="s">
        <v>42</v>
      </c>
      <c r="E18" s="29">
        <v>229.09800000000001</v>
      </c>
      <c r="F18" s="40">
        <v>28</v>
      </c>
      <c r="G18" s="41" t="s">
        <v>64</v>
      </c>
      <c r="H18" s="41" t="s">
        <v>63</v>
      </c>
      <c r="I18" s="40">
        <v>9</v>
      </c>
      <c r="J18" s="40">
        <v>9</v>
      </c>
      <c r="K18" s="40">
        <v>18</v>
      </c>
      <c r="L18" s="40">
        <v>149</v>
      </c>
      <c r="M18" s="30" t="s">
        <v>43</v>
      </c>
      <c r="N18" s="37"/>
      <c r="O18" s="8"/>
    </row>
    <row r="19" spans="1:15" s="6" customFormat="1" ht="17.25" customHeight="1">
      <c r="A19" s="11"/>
      <c r="B19" s="11" t="s">
        <v>44</v>
      </c>
      <c r="E19" s="29">
        <v>121.86499999999999</v>
      </c>
      <c r="F19" s="40">
        <v>13</v>
      </c>
      <c r="G19" s="41" t="s">
        <v>64</v>
      </c>
      <c r="H19" s="41" t="s">
        <v>63</v>
      </c>
      <c r="I19" s="40">
        <v>1</v>
      </c>
      <c r="J19" s="40">
        <v>10</v>
      </c>
      <c r="K19" s="40">
        <v>17</v>
      </c>
      <c r="L19" s="40">
        <v>94</v>
      </c>
      <c r="M19" s="30" t="s">
        <v>45</v>
      </c>
      <c r="O19" s="8"/>
    </row>
    <row r="20" spans="1:15" s="6" customFormat="1" ht="17.25" customHeight="1">
      <c r="A20" s="11"/>
      <c r="B20" s="11" t="s">
        <v>46</v>
      </c>
      <c r="E20" s="29">
        <v>189.00800000000001</v>
      </c>
      <c r="F20" s="40">
        <v>29</v>
      </c>
      <c r="G20" s="41" t="s">
        <v>64</v>
      </c>
      <c r="H20" s="40">
        <v>1</v>
      </c>
      <c r="I20" s="40">
        <v>1</v>
      </c>
      <c r="J20" s="40">
        <v>8</v>
      </c>
      <c r="K20" s="40">
        <v>16</v>
      </c>
      <c r="L20" s="40">
        <v>129</v>
      </c>
      <c r="M20" s="30" t="s">
        <v>47</v>
      </c>
      <c r="O20" s="8"/>
    </row>
    <row r="21" spans="1:15" s="6" customFormat="1" ht="17.25" customHeight="1">
      <c r="A21" s="11"/>
      <c r="B21" s="11" t="s">
        <v>48</v>
      </c>
      <c r="E21" s="29">
        <v>104.508</v>
      </c>
      <c r="F21" s="40">
        <v>35</v>
      </c>
      <c r="G21" s="41" t="s">
        <v>64</v>
      </c>
      <c r="H21" s="41" t="s">
        <v>63</v>
      </c>
      <c r="I21" s="40">
        <v>1</v>
      </c>
      <c r="J21" s="40">
        <v>7</v>
      </c>
      <c r="K21" s="40">
        <v>8</v>
      </c>
      <c r="L21" s="40">
        <v>72</v>
      </c>
      <c r="M21" s="30" t="s">
        <v>49</v>
      </c>
      <c r="O21" s="8"/>
    </row>
    <row r="22" spans="1:15" s="6" customFormat="1" ht="17.25" customHeight="1">
      <c r="A22" s="11"/>
      <c r="B22" s="11" t="s">
        <v>50</v>
      </c>
      <c r="E22" s="29">
        <v>199.928</v>
      </c>
      <c r="F22" s="40">
        <v>65</v>
      </c>
      <c r="G22" s="41" t="s">
        <v>64</v>
      </c>
      <c r="H22" s="41" t="s">
        <v>63</v>
      </c>
      <c r="I22" s="40">
        <v>2</v>
      </c>
      <c r="J22" s="40">
        <v>6</v>
      </c>
      <c r="K22" s="40">
        <v>7</v>
      </c>
      <c r="L22" s="40">
        <v>58</v>
      </c>
      <c r="M22" s="30" t="s">
        <v>51</v>
      </c>
    </row>
    <row r="23" spans="1:15" s="6" customFormat="1" ht="17.25" customHeight="1">
      <c r="A23" s="11"/>
      <c r="B23" s="11" t="s">
        <v>52</v>
      </c>
      <c r="E23" s="29">
        <v>219.191</v>
      </c>
      <c r="F23" s="40">
        <v>20</v>
      </c>
      <c r="G23" s="41" t="s">
        <v>64</v>
      </c>
      <c r="H23" s="40">
        <v>1</v>
      </c>
      <c r="I23" s="41" t="s">
        <v>63</v>
      </c>
      <c r="J23" s="40">
        <v>9</v>
      </c>
      <c r="K23" s="40">
        <v>10</v>
      </c>
      <c r="L23" s="40">
        <v>68</v>
      </c>
      <c r="M23" s="30" t="s">
        <v>53</v>
      </c>
    </row>
    <row r="24" spans="1:15" s="6" customFormat="1" ht="17.25" customHeight="1">
      <c r="A24" s="11"/>
      <c r="B24" s="11" t="s">
        <v>54</v>
      </c>
      <c r="E24" s="29">
        <v>205.56700000000001</v>
      </c>
      <c r="F24" s="40">
        <v>20</v>
      </c>
      <c r="G24" s="41" t="s">
        <v>64</v>
      </c>
      <c r="H24" s="40">
        <v>1</v>
      </c>
      <c r="I24" s="40">
        <v>4</v>
      </c>
      <c r="J24" s="40">
        <v>9</v>
      </c>
      <c r="K24" s="40">
        <v>17</v>
      </c>
      <c r="L24" s="40">
        <v>118</v>
      </c>
      <c r="M24" s="30" t="s">
        <v>55</v>
      </c>
    </row>
    <row r="25" spans="1:15" s="6" customFormat="1" ht="17.25" customHeight="1">
      <c r="A25" s="11"/>
      <c r="B25" s="11" t="s">
        <v>56</v>
      </c>
      <c r="E25" s="29">
        <v>150.756</v>
      </c>
      <c r="F25" s="40">
        <v>34</v>
      </c>
      <c r="G25" s="41" t="s">
        <v>64</v>
      </c>
      <c r="H25" s="41" t="s">
        <v>63</v>
      </c>
      <c r="I25" s="40">
        <v>1</v>
      </c>
      <c r="J25" s="40">
        <v>4</v>
      </c>
      <c r="K25" s="40">
        <v>6</v>
      </c>
      <c r="L25" s="40">
        <v>53</v>
      </c>
      <c r="M25" s="30" t="s">
        <v>39</v>
      </c>
    </row>
    <row r="26" spans="1:15" s="6" customFormat="1" ht="17.25" customHeight="1">
      <c r="A26" s="11"/>
      <c r="B26" s="11" t="s">
        <v>57</v>
      </c>
      <c r="E26" s="29">
        <v>186.80199999999999</v>
      </c>
      <c r="F26" s="40">
        <v>15</v>
      </c>
      <c r="G26" s="41" t="s">
        <v>64</v>
      </c>
      <c r="H26" s="41" t="s">
        <v>63</v>
      </c>
      <c r="I26" s="40">
        <v>1</v>
      </c>
      <c r="J26" s="40">
        <v>11</v>
      </c>
      <c r="K26" s="40">
        <v>11</v>
      </c>
      <c r="L26" s="40">
        <v>107</v>
      </c>
      <c r="M26" s="30" t="s">
        <v>58</v>
      </c>
    </row>
    <row r="27" spans="1:15" s="6" customFormat="1" ht="17.25">
      <c r="B27" s="11" t="s">
        <v>59</v>
      </c>
      <c r="C27" s="8"/>
      <c r="D27" s="8"/>
      <c r="E27" s="29">
        <v>120.15900000000001</v>
      </c>
      <c r="F27" s="40">
        <v>25</v>
      </c>
      <c r="G27" s="41" t="s">
        <v>64</v>
      </c>
      <c r="H27" s="41" t="s">
        <v>63</v>
      </c>
      <c r="I27" s="40">
        <v>2</v>
      </c>
      <c r="J27" s="40">
        <v>5</v>
      </c>
      <c r="K27" s="40">
        <v>12</v>
      </c>
      <c r="L27" s="40">
        <v>58</v>
      </c>
      <c r="M27" s="33" t="s">
        <v>60</v>
      </c>
      <c r="N27" s="8"/>
      <c r="O27" s="8"/>
    </row>
    <row r="28" spans="1:15" s="6" customFormat="1" ht="17.25">
      <c r="B28" s="12" t="s">
        <v>61</v>
      </c>
      <c r="C28" s="19"/>
      <c r="D28" s="20"/>
      <c r="E28" s="31">
        <v>39.087000000000003</v>
      </c>
      <c r="F28" s="42">
        <v>53</v>
      </c>
      <c r="G28" s="43" t="s">
        <v>64</v>
      </c>
      <c r="H28" s="43" t="s">
        <v>63</v>
      </c>
      <c r="I28" s="42">
        <v>1</v>
      </c>
      <c r="J28" s="42">
        <v>2</v>
      </c>
      <c r="K28" s="42">
        <v>5</v>
      </c>
      <c r="L28" s="42">
        <v>27</v>
      </c>
      <c r="M28" s="32" t="s">
        <v>62</v>
      </c>
      <c r="N28" s="19"/>
      <c r="O28" s="8"/>
    </row>
    <row r="29" spans="1:15" s="6" customFormat="1" ht="26.25" customHeight="1">
      <c r="B29" s="6" t="s">
        <v>66</v>
      </c>
    </row>
    <row r="30" spans="1:15" s="6" customFormat="1" ht="15.75" customHeight="1">
      <c r="B30" s="6" t="s">
        <v>65</v>
      </c>
      <c r="H30" s="34"/>
    </row>
    <row r="31" spans="1:15" s="6" customFormat="1" ht="19.5" customHeight="1">
      <c r="H31" s="34"/>
    </row>
    <row r="32" spans="1:15">
      <c r="I32" s="35"/>
    </row>
    <row r="33" spans="5:5">
      <c r="E33" s="36"/>
    </row>
  </sheetData>
  <mergeCells count="5">
    <mergeCell ref="A4:D10"/>
    <mergeCell ref="G4:L4"/>
    <mergeCell ref="M4:N10"/>
    <mergeCell ref="A12:D12"/>
    <mergeCell ref="M12:N12"/>
  </mergeCells>
  <phoneticPr fontId="8" type="noConversion"/>
  <pageMargins left="0.59055118110236227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2018-03-12T04:47:48Z</cp:lastPrinted>
  <dcterms:created xsi:type="dcterms:W3CDTF">2004-08-16T17:13:42Z</dcterms:created>
  <dcterms:modified xsi:type="dcterms:W3CDTF">2018-03-12T04:47:52Z</dcterms:modified>
</cp:coreProperties>
</file>