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9045" windowHeight="11820"/>
  </bookViews>
  <sheets>
    <sheet name="T-7.4_ใหม่" sheetId="24" r:id="rId1"/>
  </sheets>
  <definedNames>
    <definedName name="_xlnm.Print_Area" localSheetId="0">'T-7.4_ใหม่'!$A$1:$U$28</definedName>
  </definedNames>
  <calcPr calcId="125725"/>
</workbook>
</file>

<file path=xl/calcChain.xml><?xml version="1.0" encoding="utf-8"?>
<calcChain xmlns="http://schemas.openxmlformats.org/spreadsheetml/2006/main">
  <c r="O8" i="24"/>
  <c r="P8"/>
  <c r="Q8"/>
  <c r="R8"/>
  <c r="S8"/>
  <c r="N8"/>
  <c r="S14"/>
  <c r="R14"/>
  <c r="P14"/>
  <c r="O14"/>
  <c r="M14"/>
  <c r="L14"/>
  <c r="J14"/>
  <c r="I14"/>
  <c r="H14" s="1"/>
  <c r="E14"/>
  <c r="G14"/>
  <c r="F14"/>
  <c r="N14" l="1"/>
  <c r="Q14"/>
  <c r="K14"/>
</calcChain>
</file>

<file path=xl/sharedStrings.xml><?xml version="1.0" encoding="utf-8"?>
<sst xmlns="http://schemas.openxmlformats.org/spreadsheetml/2006/main" count="116" uniqueCount="44">
  <si>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</si>
  <si>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</si>
  <si>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</si>
  <si>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</si>
  <si>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</si>
  <si>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</si>
  <si>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</si>
  <si>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</si>
  <si>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</si>
  <si>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</si>
  <si>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</si>
  <si>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</si>
  <si>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</si>
  <si>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</si>
  <si>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</si>
  <si>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</si>
  <si>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</si>
  <si>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</si>
  <si>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</si>
  <si>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</si>
  <si>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</si>
  <si>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</si>
  <si>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</si>
  <si>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</si>
  <si>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</si>
  <si>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</si>
  <si>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</si>
  <si>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</si>
  <si>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</si>
  <si>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</si>
  <si>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2559 (2016)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</si>
  <si>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</si>
  <si>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Teacher by Sex and Qualification and Student by Sex and Level of Education: 2012 - 2016</t>
  </si>
  <si>
    <t>2555 (2012)</t>
  </si>
  <si>
    <t>2556 (2013)</t>
  </si>
  <si>
    <t>2557 (2014)</t>
  </si>
  <si>
    <t>2558 (2015)</t>
  </si>
  <si>
    <t>ที่มา:  1. สำนักงานเขตพื้นที่การศึกษาประถมศึกษาจังหวัดพระนครศรีอยุธยา เขต 1 , 2</t>
  </si>
  <si>
    <t xml:space="preserve"> Source:    1. Phra Nakhon Si Ayutthaya  Primary Educational Service Area Office, Area 1 , 2</t>
  </si>
  <si>
    <t xml:space="preserve">        2. สำนักงานเขตพื้นที่การศึกษามัธยมศึกษาเขต 3 (พระนครศรีอยุธยา - นนทบุรี) </t>
  </si>
  <si>
    <t>-</t>
  </si>
  <si>
    <t xml:space="preserve">        3. โรงเรียนสาธิตมหาวิทยาลัยราชภัฏพระนครศรีอยุธยา และวัดนิเวศธรรมประวัติ</t>
  </si>
  <si>
    <t xml:space="preserve">               3. Phra Nakhon Si Ayutthaya Rajabhat University and Wat Niwet Thammprawat School</t>
  </si>
  <si>
    <t xml:space="preserve">               2. Phra Nakhon Si Ayutthaya - Nonthaburi Secondary Educational Service Area Office, Area 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</si>
</sst>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2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10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9" xfId="0" applyFont="1" applyBorder="1" applyAlignment="1"/>
    <xf numFmtId="0" fontId="5" fillId="0" borderId="3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10" xfId="0" applyFont="1" applyBorder="1"/>
    <xf numFmtId="0" fontId="6" fillId="0" borderId="0" xfId="0" applyFont="1" applyAlignment="1"/>
    <xf numFmtId="187" fontId="7" fillId="0" borderId="0" xfId="3" applyNumberFormat="1" applyFont="1" applyFill="1"/>
    <xf numFmtId="187" fontId="7" fillId="0" borderId="2" xfId="3" applyNumberFormat="1" applyFont="1" applyFill="1" applyBorder="1"/>
    <xf numFmtId="187" fontId="7" fillId="0" borderId="3" xfId="3" applyNumberFormat="1" applyFont="1" applyFill="1" applyBorder="1"/>
    <xf numFmtId="187" fontId="7" fillId="0" borderId="0" xfId="3" applyNumberFormat="1" applyFont="1"/>
    <xf numFmtId="187" fontId="7" fillId="0" borderId="2" xfId="3" applyNumberFormat="1" applyFont="1" applyBorder="1"/>
    <xf numFmtId="187" fontId="7" fillId="0" borderId="3" xfId="3" applyNumberFormat="1" applyFont="1" applyBorder="1"/>
    <xf numFmtId="187" fontId="7" fillId="0" borderId="3" xfId="3" applyNumberFormat="1" applyFont="1" applyFill="1" applyBorder="1" applyAlignment="1">
      <alignment horizontal="right"/>
    </xf>
    <xf numFmtId="187" fontId="4" fillId="0" borderId="3" xfId="3" applyNumberFormat="1" applyFont="1" applyFill="1" applyBorder="1"/>
    <xf numFmtId="187" fontId="4" fillId="0" borderId="3" xfId="3" applyNumberFormat="1" applyFont="1" applyBorder="1"/>
    <xf numFmtId="187" fontId="7" fillId="0" borderId="2" xfId="3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187" fontId="4" fillId="0" borderId="3" xfId="3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4" fillId="0" borderId="2" xfId="3" applyNumberFormat="1" applyFont="1" applyBorder="1" applyAlignment="1">
      <alignment horizontal="center" vertical="center"/>
    </xf>
    <xf numFmtId="187" fontId="4" fillId="0" borderId="0" xfId="3" applyNumberFormat="1" applyFont="1" applyBorder="1" applyAlignment="1">
      <alignment horizontal="center" vertical="center"/>
    </xf>
    <xf numFmtId="187" fontId="4" fillId="0" borderId="9" xfId="3" applyNumberFormat="1" applyFont="1" applyBorder="1" applyAlignment="1">
      <alignment horizontal="center" vertic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1374973</xdr:colOff>
      <xdr:row>0</xdr:row>
      <xdr:rowOff>9014</xdr:rowOff>
    </xdr:from>
    <xdr:to>
      <xdr:col>21</xdr:col>
      <xdr:colOff>184825</xdr:colOff>
      <xdr:row>28</xdr:row>
      <xdr:rowOff>26568</xdr:rowOff>
    </xdr:to>
    <xdr:grpSp>
      <xdr:nvGrpSpPr>
        <xdr:cNvPr id="1348" name="Group 253"/>
        <xdr:cNvGrpSpPr>
          <a:grpSpLocks/>
        </xdr:cNvGrpSpPr>
      </xdr:nvGrpSpPr>
      <xdr:grpSpPr bwMode="auto">
        <a:xfrm>
          <a:off x="10909498" y="9014"/>
          <a:ext cx="972027" cy="7875679"/>
          <a:chOff x="998" y="37"/>
          <a:chExt cx="57" cy="688"/>
        </a:xfrm>
      </xdr:grpSpPr>
      <xdr:sp macro="" textlink="">
        <xdr:nvSpPr>
          <xdr:cNvPr id="3268" name="Text Box 6"/>
          <xdr:cNvSpPr txBox="1">
            <a:spLocks noChangeArrowheads="1"/>
          </xdr:cNvSpPr>
        </xdr:nvSpPr>
        <xdr:spPr bwMode="auto">
          <a:xfrm>
            <a:off x="1026" y="575"/>
            <a:ext cx="29" cy="1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Gender Statistics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998" y="684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</a:p>
        </xdr:txBody>
      </xdr:sp>
      <xdr:cxnSp macro="">
        <xdr:nvCxnSpPr>
          <xdr:cNvPr id="1353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28"/>
  <sheetViews>
    <sheetView showGridLines="0" tabSelected="1" zoomScaleNormal="100" workbookViewId="0">
      <selection activeCell="I24" sqref="I24"/>
    </sheetView>
  </sheetViews>
  <sheetFormatPr defaultColWidth="9.140625" defaultRowHeight="18.75"/>
  <cols>
    <col min="1" max="1" width="0.85546875" style="2" customWidth="1"/>
    <col min="2" max="2" width="5.85546875" style="2" customWidth="1"/>
    <col min="3" max="3" width="4.7109375" style="2" customWidth="1"/>
    <col min="4" max="4" width="7.28515625" style="2" customWidth="1"/>
    <col min="5" max="19" width="8.28515625" style="2" customWidth="1"/>
    <col min="20" max="20" width="22.7109375" style="1" customWidth="1"/>
    <col min="21" max="21" width="9.7109375" style="2" customWidth="1"/>
    <col min="22" max="16384" width="9.140625" style="2"/>
  </cols>
  <sheetData>
    <row r="1" spans="1:20" s="32" customFormat="1" ht="21">
      <c r="B1" s="32" t="s">
        <v>6</v>
      </c>
      <c r="C1" s="33">
        <v>7.4</v>
      </c>
      <c r="D1" s="32" t="s">
        <v>31</v>
      </c>
      <c r="T1" s="34"/>
    </row>
    <row r="2" spans="1:20" s="32" customFormat="1" ht="21">
      <c r="B2" s="32" t="s">
        <v>26</v>
      </c>
      <c r="C2" s="33">
        <v>7.4</v>
      </c>
      <c r="D2" s="32" t="s">
        <v>32</v>
      </c>
      <c r="T2" s="34"/>
    </row>
    <row r="3" spans="1:20" ht="6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20" s="3" customFormat="1" ht="21" customHeight="1">
      <c r="A4" s="8"/>
      <c r="B4" s="8"/>
      <c r="C4" s="8"/>
      <c r="D4" s="8"/>
      <c r="E4" s="41" t="s">
        <v>33</v>
      </c>
      <c r="F4" s="42"/>
      <c r="G4" s="42"/>
      <c r="H4" s="41" t="s">
        <v>34</v>
      </c>
      <c r="I4" s="42"/>
      <c r="J4" s="42"/>
      <c r="K4" s="41" t="s">
        <v>35</v>
      </c>
      <c r="L4" s="42"/>
      <c r="M4" s="42"/>
      <c r="N4" s="41" t="s">
        <v>36</v>
      </c>
      <c r="O4" s="42"/>
      <c r="P4" s="42"/>
      <c r="Q4" s="41" t="s">
        <v>30</v>
      </c>
      <c r="R4" s="42"/>
      <c r="S4" s="42"/>
      <c r="T4" s="36" t="s">
        <v>21</v>
      </c>
    </row>
    <row r="5" spans="1:20" s="3" customFormat="1" ht="21" customHeight="1">
      <c r="A5" s="39" t="s">
        <v>7</v>
      </c>
      <c r="B5" s="39"/>
      <c r="C5" s="39"/>
      <c r="D5" s="40"/>
      <c r="E5" s="9" t="s">
        <v>1</v>
      </c>
      <c r="F5" s="9" t="s">
        <v>2</v>
      </c>
      <c r="G5" s="10" t="s">
        <v>3</v>
      </c>
      <c r="H5" s="9" t="s">
        <v>1</v>
      </c>
      <c r="I5" s="9" t="s">
        <v>2</v>
      </c>
      <c r="J5" s="10" t="s">
        <v>3</v>
      </c>
      <c r="K5" s="9" t="s">
        <v>1</v>
      </c>
      <c r="L5" s="9" t="s">
        <v>2</v>
      </c>
      <c r="M5" s="10" t="s">
        <v>3</v>
      </c>
      <c r="N5" s="9" t="s">
        <v>1</v>
      </c>
      <c r="O5" s="9" t="s">
        <v>2</v>
      </c>
      <c r="P5" s="10" t="s">
        <v>3</v>
      </c>
      <c r="Q5" s="9" t="s">
        <v>1</v>
      </c>
      <c r="R5" s="9" t="s">
        <v>2</v>
      </c>
      <c r="S5" s="10" t="s">
        <v>3</v>
      </c>
      <c r="T5" s="37"/>
    </row>
    <row r="6" spans="1:20" s="3" customFormat="1" ht="21" customHeight="1">
      <c r="A6" s="11"/>
      <c r="B6" s="11"/>
      <c r="C6" s="11"/>
      <c r="D6" s="11"/>
      <c r="E6" s="12" t="s">
        <v>0</v>
      </c>
      <c r="F6" s="12" t="s">
        <v>4</v>
      </c>
      <c r="G6" s="13" t="s">
        <v>5</v>
      </c>
      <c r="H6" s="12" t="s">
        <v>0</v>
      </c>
      <c r="I6" s="12" t="s">
        <v>4</v>
      </c>
      <c r="J6" s="13" t="s">
        <v>5</v>
      </c>
      <c r="K6" s="12" t="s">
        <v>0</v>
      </c>
      <c r="L6" s="12" t="s">
        <v>4</v>
      </c>
      <c r="M6" s="13" t="s">
        <v>5</v>
      </c>
      <c r="N6" s="12" t="s">
        <v>0</v>
      </c>
      <c r="O6" s="12" t="s">
        <v>4</v>
      </c>
      <c r="P6" s="13" t="s">
        <v>5</v>
      </c>
      <c r="Q6" s="12" t="s">
        <v>0</v>
      </c>
      <c r="R6" s="12" t="s">
        <v>4</v>
      </c>
      <c r="S6" s="13" t="s">
        <v>5</v>
      </c>
      <c r="T6" s="38"/>
    </row>
    <row r="7" spans="1:20" s="4" customFormat="1" ht="30.75" customHeight="1">
      <c r="E7" s="45" t="s">
        <v>28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14"/>
    </row>
    <row r="8" spans="1:20" s="4" customFormat="1" ht="28.5" customHeight="1">
      <c r="A8" s="43" t="s">
        <v>11</v>
      </c>
      <c r="B8" s="43"/>
      <c r="C8" s="43"/>
      <c r="D8" s="44"/>
      <c r="E8" s="35" t="s">
        <v>40</v>
      </c>
      <c r="F8" s="35" t="s">
        <v>40</v>
      </c>
      <c r="G8" s="35" t="s">
        <v>40</v>
      </c>
      <c r="H8" s="35" t="s">
        <v>40</v>
      </c>
      <c r="I8" s="35" t="s">
        <v>40</v>
      </c>
      <c r="J8" s="35" t="s">
        <v>40</v>
      </c>
      <c r="K8" s="35" t="s">
        <v>40</v>
      </c>
      <c r="L8" s="35" t="s">
        <v>40</v>
      </c>
      <c r="M8" s="35" t="s">
        <v>40</v>
      </c>
      <c r="N8" s="29">
        <f>SUM(N9:N12)</f>
        <v>6586</v>
      </c>
      <c r="O8" s="29">
        <f t="shared" ref="O8:S8" si="0">SUM(O9:O12)</f>
        <v>1968</v>
      </c>
      <c r="P8" s="29">
        <f t="shared" si="0"/>
        <v>4618</v>
      </c>
      <c r="Q8" s="29">
        <f t="shared" si="0"/>
        <v>6608</v>
      </c>
      <c r="R8" s="29">
        <f t="shared" si="0"/>
        <v>1961</v>
      </c>
      <c r="S8" s="29">
        <f t="shared" si="0"/>
        <v>4647</v>
      </c>
      <c r="T8" s="15" t="s">
        <v>17</v>
      </c>
    </row>
    <row r="9" spans="1:20" s="4" customFormat="1" ht="27" customHeight="1">
      <c r="A9" s="6"/>
      <c r="B9" s="6" t="s">
        <v>12</v>
      </c>
      <c r="C9" s="6"/>
      <c r="D9" s="6"/>
      <c r="E9" s="28" t="s">
        <v>40</v>
      </c>
      <c r="F9" s="28" t="s">
        <v>40</v>
      </c>
      <c r="G9" s="28" t="s">
        <v>40</v>
      </c>
      <c r="H9" s="28" t="s">
        <v>40</v>
      </c>
      <c r="I9" s="28" t="s">
        <v>40</v>
      </c>
      <c r="J9" s="28" t="s">
        <v>40</v>
      </c>
      <c r="K9" s="28" t="s">
        <v>40</v>
      </c>
      <c r="L9" s="28" t="s">
        <v>40</v>
      </c>
      <c r="M9" s="28" t="s">
        <v>40</v>
      </c>
      <c r="N9" s="22">
        <v>1449</v>
      </c>
      <c r="O9" s="24">
        <v>664</v>
      </c>
      <c r="P9" s="24">
        <v>785</v>
      </c>
      <c r="Q9" s="25">
        <v>1474</v>
      </c>
      <c r="R9" s="27">
        <v>685</v>
      </c>
      <c r="S9" s="27">
        <v>789</v>
      </c>
      <c r="T9" s="14" t="s">
        <v>18</v>
      </c>
    </row>
    <row r="10" spans="1:20" s="4" customFormat="1" ht="27" customHeight="1">
      <c r="A10" s="7"/>
      <c r="B10" s="7" t="s">
        <v>13</v>
      </c>
      <c r="C10" s="7"/>
      <c r="D10" s="16"/>
      <c r="E10" s="28" t="s">
        <v>40</v>
      </c>
      <c r="F10" s="28" t="s">
        <v>40</v>
      </c>
      <c r="G10" s="28" t="s">
        <v>40</v>
      </c>
      <c r="H10" s="28" t="s">
        <v>40</v>
      </c>
      <c r="I10" s="28" t="s">
        <v>40</v>
      </c>
      <c r="J10" s="28" t="s">
        <v>40</v>
      </c>
      <c r="K10" s="28" t="s">
        <v>40</v>
      </c>
      <c r="L10" s="28" t="s">
        <v>40</v>
      </c>
      <c r="M10" s="28" t="s">
        <v>40</v>
      </c>
      <c r="N10" s="22">
        <v>5131</v>
      </c>
      <c r="O10" s="23">
        <v>1299</v>
      </c>
      <c r="P10" s="24">
        <v>3832</v>
      </c>
      <c r="Q10" s="25">
        <v>5128</v>
      </c>
      <c r="R10" s="26">
        <v>1271</v>
      </c>
      <c r="S10" s="27">
        <v>3857</v>
      </c>
      <c r="T10" s="14" t="s">
        <v>19</v>
      </c>
    </row>
    <row r="11" spans="1:20" s="4" customFormat="1" ht="27" customHeight="1">
      <c r="A11" s="6"/>
      <c r="B11" s="6" t="s">
        <v>14</v>
      </c>
      <c r="C11" s="6"/>
      <c r="D11" s="6"/>
      <c r="E11" s="28" t="s">
        <v>40</v>
      </c>
      <c r="F11" s="28" t="s">
        <v>40</v>
      </c>
      <c r="G11" s="28" t="s">
        <v>40</v>
      </c>
      <c r="H11" s="28" t="s">
        <v>40</v>
      </c>
      <c r="I11" s="28" t="s">
        <v>40</v>
      </c>
      <c r="J11" s="28" t="s">
        <v>40</v>
      </c>
      <c r="K11" s="28" t="s">
        <v>40</v>
      </c>
      <c r="L11" s="28" t="s">
        <v>40</v>
      </c>
      <c r="M11" s="28" t="s">
        <v>40</v>
      </c>
      <c r="N11" s="22">
        <v>3</v>
      </c>
      <c r="O11" s="23">
        <v>2</v>
      </c>
      <c r="P11" s="24">
        <v>1</v>
      </c>
      <c r="Q11" s="25">
        <v>3</v>
      </c>
      <c r="R11" s="26">
        <v>2</v>
      </c>
      <c r="S11" s="27">
        <v>1</v>
      </c>
      <c r="T11" s="14" t="s">
        <v>29</v>
      </c>
    </row>
    <row r="12" spans="1:20" s="4" customFormat="1" ht="27" customHeight="1">
      <c r="A12" s="6"/>
      <c r="B12" s="6" t="s">
        <v>15</v>
      </c>
      <c r="C12" s="6"/>
      <c r="D12" s="6"/>
      <c r="E12" s="28" t="s">
        <v>40</v>
      </c>
      <c r="F12" s="28" t="s">
        <v>40</v>
      </c>
      <c r="G12" s="28" t="s">
        <v>40</v>
      </c>
      <c r="H12" s="28" t="s">
        <v>40</v>
      </c>
      <c r="I12" s="28" t="s">
        <v>40</v>
      </c>
      <c r="J12" s="28" t="s">
        <v>40</v>
      </c>
      <c r="K12" s="28" t="s">
        <v>40</v>
      </c>
      <c r="L12" s="28" t="s">
        <v>40</v>
      </c>
      <c r="M12" s="28" t="s">
        <v>40</v>
      </c>
      <c r="N12" s="28">
        <v>3</v>
      </c>
      <c r="O12" s="28">
        <v>3</v>
      </c>
      <c r="P12" s="28" t="s">
        <v>40</v>
      </c>
      <c r="Q12" s="28">
        <v>3</v>
      </c>
      <c r="R12" s="28">
        <v>3</v>
      </c>
      <c r="S12" s="28" t="s">
        <v>40</v>
      </c>
      <c r="T12" s="14" t="s">
        <v>20</v>
      </c>
    </row>
    <row r="13" spans="1:20" s="4" customFormat="1" ht="30.75" customHeight="1">
      <c r="E13" s="48" t="s">
        <v>27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0"/>
      <c r="T13" s="14"/>
    </row>
    <row r="14" spans="1:20" s="4" customFormat="1" ht="28.5" customHeight="1">
      <c r="A14" s="43" t="s">
        <v>7</v>
      </c>
      <c r="B14" s="43"/>
      <c r="C14" s="43"/>
      <c r="D14" s="44"/>
      <c r="E14" s="30">
        <f>SUM(F14:G14)</f>
        <v>125562</v>
      </c>
      <c r="F14" s="30">
        <f>SUM(F15:F18)</f>
        <v>63305</v>
      </c>
      <c r="G14" s="30">
        <f>SUM(G15:G18)</f>
        <v>62257</v>
      </c>
      <c r="H14" s="30">
        <f>SUM(I14:J14)</f>
        <v>128874</v>
      </c>
      <c r="I14" s="30">
        <f>SUM(I15:I18)</f>
        <v>64909</v>
      </c>
      <c r="J14" s="30">
        <f>SUM(J15:J18)</f>
        <v>63965</v>
      </c>
      <c r="K14" s="30">
        <f>SUM(L14:M14)</f>
        <v>135162</v>
      </c>
      <c r="L14" s="30">
        <f>SUM(L15:L18)</f>
        <v>60821</v>
      </c>
      <c r="M14" s="30">
        <f>SUM(M15:M18)</f>
        <v>74341</v>
      </c>
      <c r="N14" s="30">
        <f>SUM(O14:P14)</f>
        <v>127696</v>
      </c>
      <c r="O14" s="30">
        <f>SUM(O15:O18)</f>
        <v>64209</v>
      </c>
      <c r="P14" s="30">
        <f>SUM(P15:P18)</f>
        <v>63487</v>
      </c>
      <c r="Q14" s="30">
        <f>SUM(R14:S14)</f>
        <v>114356</v>
      </c>
      <c r="R14" s="30">
        <f>SUM(R15:R18)</f>
        <v>57688</v>
      </c>
      <c r="S14" s="30">
        <f>SUM(S15:S18)</f>
        <v>56668</v>
      </c>
      <c r="T14" s="15" t="s">
        <v>21</v>
      </c>
    </row>
    <row r="15" spans="1:20" s="4" customFormat="1" ht="27" customHeight="1">
      <c r="B15" s="4" t="s">
        <v>10</v>
      </c>
      <c r="E15" s="27">
        <v>12541</v>
      </c>
      <c r="F15" s="27">
        <v>4958</v>
      </c>
      <c r="G15" s="27">
        <v>7583</v>
      </c>
      <c r="H15" s="26">
        <v>13853</v>
      </c>
      <c r="I15" s="26">
        <v>5521</v>
      </c>
      <c r="J15" s="27">
        <v>8332</v>
      </c>
      <c r="K15" s="25">
        <v>13428</v>
      </c>
      <c r="L15" s="26">
        <v>5329</v>
      </c>
      <c r="M15" s="27">
        <v>8099</v>
      </c>
      <c r="N15" s="25">
        <v>13340</v>
      </c>
      <c r="O15" s="26">
        <v>5261</v>
      </c>
      <c r="P15" s="27">
        <v>8079</v>
      </c>
      <c r="Q15" s="25">
        <v>11755</v>
      </c>
      <c r="R15" s="31">
        <v>4523</v>
      </c>
      <c r="S15" s="27">
        <v>7232</v>
      </c>
      <c r="T15" s="14" t="s">
        <v>22</v>
      </c>
    </row>
    <row r="16" spans="1:20" s="4" customFormat="1" ht="27" customHeight="1">
      <c r="B16" s="4" t="s">
        <v>9</v>
      </c>
      <c r="E16" s="27">
        <v>28710</v>
      </c>
      <c r="F16" s="27">
        <v>14795</v>
      </c>
      <c r="G16" s="27">
        <v>13915</v>
      </c>
      <c r="H16" s="26">
        <v>27629</v>
      </c>
      <c r="I16" s="26">
        <v>14178</v>
      </c>
      <c r="J16" s="27">
        <v>13451</v>
      </c>
      <c r="K16" s="25">
        <v>27270</v>
      </c>
      <c r="L16" s="26">
        <v>13943</v>
      </c>
      <c r="M16" s="27">
        <v>13327</v>
      </c>
      <c r="N16" s="25">
        <v>27779</v>
      </c>
      <c r="O16" s="26">
        <v>14266</v>
      </c>
      <c r="P16" s="27">
        <v>13513</v>
      </c>
      <c r="Q16" s="25">
        <v>26913</v>
      </c>
      <c r="R16" s="26">
        <v>13808</v>
      </c>
      <c r="S16" s="27">
        <v>13105</v>
      </c>
      <c r="T16" s="5" t="s">
        <v>23</v>
      </c>
    </row>
    <row r="17" spans="1:20" s="4" customFormat="1" ht="27" customHeight="1">
      <c r="B17" s="4" t="s">
        <v>8</v>
      </c>
      <c r="E17" s="27">
        <v>61524</v>
      </c>
      <c r="F17" s="27">
        <v>31807</v>
      </c>
      <c r="G17" s="27">
        <v>29717</v>
      </c>
      <c r="H17" s="26">
        <v>63955</v>
      </c>
      <c r="I17" s="26">
        <v>33149</v>
      </c>
      <c r="J17" s="27">
        <v>30806</v>
      </c>
      <c r="K17" s="25">
        <v>72471</v>
      </c>
      <c r="L17" s="26">
        <v>30314</v>
      </c>
      <c r="M17" s="27">
        <v>42157</v>
      </c>
      <c r="N17" s="25">
        <v>63872</v>
      </c>
      <c r="O17" s="26">
        <v>33020</v>
      </c>
      <c r="P17" s="27">
        <v>30852</v>
      </c>
      <c r="Q17" s="25">
        <v>55951</v>
      </c>
      <c r="R17" s="26">
        <v>29193</v>
      </c>
      <c r="S17" s="27">
        <v>26758</v>
      </c>
      <c r="T17" s="5" t="s">
        <v>24</v>
      </c>
    </row>
    <row r="18" spans="1:20" s="4" customFormat="1" ht="27" customHeight="1">
      <c r="B18" s="4" t="s">
        <v>16</v>
      </c>
      <c r="E18" s="27">
        <v>22787</v>
      </c>
      <c r="F18" s="27">
        <v>11745</v>
      </c>
      <c r="G18" s="27">
        <v>11042</v>
      </c>
      <c r="H18" s="26">
        <v>23437</v>
      </c>
      <c r="I18" s="26">
        <v>12061</v>
      </c>
      <c r="J18" s="27">
        <v>11376</v>
      </c>
      <c r="K18" s="25">
        <v>21993</v>
      </c>
      <c r="L18" s="26">
        <v>11235</v>
      </c>
      <c r="M18" s="27">
        <v>10758</v>
      </c>
      <c r="N18" s="25">
        <v>22705</v>
      </c>
      <c r="O18" s="26">
        <v>11662</v>
      </c>
      <c r="P18" s="27">
        <v>11043</v>
      </c>
      <c r="Q18" s="25">
        <v>19737</v>
      </c>
      <c r="R18" s="26">
        <v>10164</v>
      </c>
      <c r="S18" s="27">
        <v>9573</v>
      </c>
      <c r="T18" s="5" t="s">
        <v>25</v>
      </c>
    </row>
    <row r="19" spans="1:20" ht="6" customHeight="1">
      <c r="E19" s="17"/>
      <c r="F19" s="17"/>
      <c r="G19" s="17"/>
      <c r="H19" s="18"/>
      <c r="I19" s="18"/>
      <c r="J19" s="17"/>
      <c r="L19" s="18"/>
      <c r="M19" s="17"/>
      <c r="O19" s="18"/>
      <c r="P19" s="17"/>
      <c r="R19" s="18"/>
      <c r="S19" s="17"/>
      <c r="T19" s="19"/>
    </row>
    <row r="20" spans="1:20" ht="6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s="3" customFormat="1" ht="21" customHeight="1">
      <c r="B21" s="21" t="s">
        <v>37</v>
      </c>
      <c r="C21" s="21"/>
      <c r="D21" s="21"/>
      <c r="E21" s="21"/>
      <c r="F21" s="21"/>
      <c r="G21" s="21"/>
      <c r="J21" s="3" t="s">
        <v>38</v>
      </c>
    </row>
    <row r="22" spans="1:20" s="3" customFormat="1" ht="21" customHeight="1">
      <c r="B22" s="21" t="s">
        <v>39</v>
      </c>
      <c r="C22" s="21"/>
      <c r="D22" s="21"/>
      <c r="E22" s="21"/>
      <c r="F22" s="21"/>
      <c r="G22" s="21"/>
      <c r="J22" s="3" t="s">
        <v>43</v>
      </c>
    </row>
    <row r="23" spans="1:20" s="3" customFormat="1" ht="20.25" customHeight="1">
      <c r="B23" s="21" t="s">
        <v>41</v>
      </c>
      <c r="J23" s="3" t="s">
        <v>42</v>
      </c>
    </row>
    <row r="28" spans="1:20" ht="24" customHeight="1"/>
  </sheetData>
  <mergeCells count="11"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</mergeCells>
  <phoneticPr fontId="1" type="noConversion"/>
  <printOptions horizontalCentered="1"/>
  <pageMargins left="0.59055118110236227" right="0.15748031496062992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T-7.4_ใหม่</vt:lpstr>
      <vt:lpstr>'T-7.4_ใหม่'!Print_Area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2018-03-26T08:10:23Z</cp:lastPrinted>
  <dcterms:created xsi:type="dcterms:W3CDTF">2004-08-16T17:13:42Z</dcterms:created>
  <dcterms:modified xsi:type="dcterms:W3CDTF">2018-03-26T08:10:23Z</dcterms:modified>
</cp:coreProperties>
</file>