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715" windowHeight="5625"/>
  </bookViews>
  <sheets>
    <sheet name="T-1.4 " sheetId="14" r:id="rId1"/>
  </sheets>
  <definedNames>
    <definedName name="_xlnm.Print_Area" localSheetId="0">'T-1.4 '!$A$1:$P$26</definedName>
  </definedNames>
  <calcPr calcId="125725"/>
</workbook>
</file>

<file path=xl/calcChain.xml><?xml version="1.0" encoding="utf-8"?>
<calcChain xmlns="http://schemas.openxmlformats.org/spreadsheetml/2006/main">
  <c r="L12" i="14"/>
  <c r="K12"/>
</calcChain>
</file>

<file path=xl/sharedStrings.xml><?xml version="1.0" encoding="utf-8"?>
<sst xmlns="http://schemas.openxmlformats.org/spreadsheetml/2006/main" count="82" uniqueCount="57">
  <si>
    <t>ตาราง</t>
  </si>
  <si>
    <t>Total</t>
  </si>
  <si>
    <t>รวมยอด</t>
  </si>
  <si>
    <t>District</t>
  </si>
  <si>
    <t>อำเภอ</t>
  </si>
  <si>
    <t>Table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</si>
  <si>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</si>
  <si>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</si>
  <si>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</si>
  <si>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</si>
  <si>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</si>
  <si>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</si>
  <si>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</si>
  <si>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</si>
  <si>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</si>
  <si>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 xml:space="preserve">บ้านคา  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</si>
  <si>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</si>
  <si>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</si>
  <si>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</si>
  <si>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</si>
  <si>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</si>
  <si>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</si>
  <si>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</si>
  <si>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</si>
  <si>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</si>
  <si>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>-</t>
  </si>
  <si>
    <t xml:space="preserve">    ที่มา:   ที่ทำการปกครองจังหวัดราชบุรี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</si>
  <si>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</si>
  <si>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</si>
  <si>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</si>
  <si>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</si>
  <si>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</si>
  <si>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</si>
  <si>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</si>
  <si>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</si>
  <si>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</si>
  <si>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</si>
  <si>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</si>
  <si>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</si>
  <si>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</si>
  <si>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</si>
  <si>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</si>
  <si>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</si>
  <si>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</si>
  <si>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</si>
  <si>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</si>
  <si>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</si>
  <si>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</si>
  <si>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</si>
  <si>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</si>
  <si>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</si>
  <si>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</si>
  <si>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</si>
  <si>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 xml:space="preserve">Ban Kha </t>
  </si>
  <si>
    <t>Source:  Ratchaburi Provincial Administration Office</t>
  </si>
  <si>
    <t>เนื้อที่ ระยะทางจากอำเภอถึงจังหวัด และเขตการปกครอง เป็นรายอำเภอ พ.ศ. 2559</t>
  </si>
  <si>
    <t>Area, Distance from District to Province and  Administration Zone by District: 2016</t>
  </si>
</sst>
</file>

<file path=xl/styles.xml><?xml version="1.0" encoding="utf-8"?>
<styleSheet xmlns="http://schemas.openxmlformats.org/spreadsheetml/2006/main">
  <numFmts count="2">
    <numFmt numFmtId="189" formatCode="0.000"/>
    <numFmt numFmtId="190" formatCode="#,##0.000"/>
  </numFmts>
  <fonts count="1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6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5" fillId="0" borderId="8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9" xfId="1" applyFont="1" applyBorder="1"/>
    <xf numFmtId="0" fontId="5" fillId="0" borderId="8" xfId="1" applyFont="1" applyBorder="1"/>
    <xf numFmtId="0" fontId="5" fillId="0" borderId="3" xfId="1" applyFont="1" applyBorder="1"/>
    <xf numFmtId="0" fontId="5" fillId="0" borderId="10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6" fillId="0" borderId="0" xfId="1" applyFont="1" applyBorder="1"/>
    <xf numFmtId="0" fontId="6" fillId="0" borderId="0" xfId="1" applyFont="1"/>
    <xf numFmtId="0" fontId="4" fillId="0" borderId="0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/>
    </xf>
    <xf numFmtId="0" fontId="6" fillId="0" borderId="3" xfId="1" applyFont="1" applyBorder="1"/>
    <xf numFmtId="0" fontId="4" fillId="0" borderId="2" xfId="1" applyFont="1" applyBorder="1" applyAlignment="1">
      <alignment horizontal="center" vertical="center" shrinkToFit="1"/>
    </xf>
    <xf numFmtId="190" fontId="3" fillId="0" borderId="3" xfId="1" applyNumberFormat="1" applyFont="1" applyBorder="1" applyAlignment="1">
      <alignment horizontal="right" indent="2"/>
    </xf>
    <xf numFmtId="0" fontId="3" fillId="0" borderId="3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8" fillId="0" borderId="0" xfId="1" applyFont="1"/>
    <xf numFmtId="0" fontId="5" fillId="0" borderId="0" xfId="1" applyFont="1" applyAlignment="1">
      <alignment vertical="center"/>
    </xf>
    <xf numFmtId="0" fontId="8" fillId="0" borderId="3" xfId="1" applyFont="1" applyBorder="1" applyAlignment="1">
      <alignment horizontal="right" indent="2"/>
    </xf>
    <xf numFmtId="0" fontId="8" fillId="0" borderId="10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0" xfId="1" applyFont="1" applyBorder="1" applyAlignment="1">
      <alignment horizontal="left" indent="1"/>
    </xf>
    <xf numFmtId="0" fontId="7" fillId="0" borderId="0" xfId="1" applyFont="1" applyAlignment="1">
      <alignment horizontal="left" vertical="center" indent="1"/>
    </xf>
    <xf numFmtId="190" fontId="8" fillId="0" borderId="3" xfId="1" applyNumberFormat="1" applyFont="1" applyBorder="1" applyAlignment="1">
      <alignment horizontal="right" indent="2"/>
    </xf>
    <xf numFmtId="189" fontId="8" fillId="0" borderId="3" xfId="1" applyNumberFormat="1" applyFont="1" applyBorder="1" applyAlignment="1">
      <alignment horizontal="right" indent="2"/>
    </xf>
    <xf numFmtId="0" fontId="5" fillId="0" borderId="0" xfId="1" applyFont="1" applyAlignment="1">
      <alignment horizontal="left" indent="1"/>
    </xf>
    <xf numFmtId="0" fontId="5" fillId="0" borderId="4" xfId="1" applyFont="1" applyBorder="1"/>
    <xf numFmtId="0" fontId="5" fillId="0" borderId="6" xfId="1" applyFont="1" applyBorder="1"/>
    <xf numFmtId="0" fontId="5" fillId="0" borderId="5" xfId="1" applyFont="1" applyBorder="1"/>
    <xf numFmtId="0" fontId="5" fillId="0" borderId="7" xfId="1" applyFont="1" applyBorder="1"/>
    <xf numFmtId="0" fontId="4" fillId="0" borderId="0" xfId="1" applyFont="1"/>
    <xf numFmtId="0" fontId="4" fillId="0" borderId="0" xfId="1" applyFont="1" applyBorder="1"/>
    <xf numFmtId="2" fontId="3" fillId="0" borderId="10" xfId="1" quotePrefix="1" applyNumberFormat="1" applyFont="1" applyBorder="1" applyAlignment="1">
      <alignment horizontal="center"/>
    </xf>
    <xf numFmtId="2" fontId="3" fillId="0" borderId="5" xfId="1" quotePrefix="1" applyNumberFormat="1" applyFont="1" applyBorder="1" applyAlignment="1">
      <alignment horizontal="center"/>
    </xf>
    <xf numFmtId="0" fontId="8" fillId="0" borderId="0" xfId="1" quotePrefix="1" applyFont="1" applyBorder="1" applyAlignment="1">
      <alignment horizontal="center"/>
    </xf>
    <xf numFmtId="0" fontId="8" fillId="0" borderId="2" xfId="1" quotePrefix="1" applyFont="1" applyBorder="1" applyAlignment="1">
      <alignment horizontal="center"/>
    </xf>
    <xf numFmtId="2" fontId="8" fillId="0" borderId="10" xfId="1" quotePrefix="1" applyNumberFormat="1" applyFont="1" applyBorder="1" applyAlignment="1">
      <alignment horizontal="center"/>
    </xf>
    <xf numFmtId="2" fontId="8" fillId="0" borderId="3" xfId="1" quotePrefix="1" applyNumberFormat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2" xfId="1" applyFont="1" applyBorder="1" applyAlignment="1">
      <alignment horizontal="center"/>
    </xf>
  </cellXfs>
  <cellStyles count="3">
    <cellStyle name="Normal_นอก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0</xdr:row>
      <xdr:rowOff>81841</xdr:rowOff>
    </xdr:from>
    <xdr:to>
      <xdr:col>16</xdr:col>
      <xdr:colOff>6350</xdr:colOff>
      <xdr:row>27</xdr:row>
      <xdr:rowOff>229571</xdr:rowOff>
    </xdr:to>
    <xdr:grpSp>
      <xdr:nvGrpSpPr>
        <xdr:cNvPr id="14" name="Group 203"/>
        <xdr:cNvGrpSpPr>
          <a:grpSpLocks/>
        </xdr:cNvGrpSpPr>
      </xdr:nvGrpSpPr>
      <xdr:grpSpPr bwMode="auto">
        <a:xfrm>
          <a:off x="9820275" y="81841"/>
          <a:ext cx="406400" cy="7053355"/>
          <a:chOff x="1009" y="-4"/>
          <a:chExt cx="32" cy="672"/>
        </a:xfrm>
      </xdr:grpSpPr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9" y="-4"/>
            <a:ext cx="32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  <a:stCxn id="16" idx="2"/>
          </xdr:cNvCxnSpPr>
        </xdr:nvCxnSpPr>
        <xdr:spPr bwMode="auto">
          <a:xfrm>
            <a:off x="1025" y="20"/>
            <a:ext cx="0" cy="64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171450</xdr:colOff>
      <xdr:row>1</xdr:row>
      <xdr:rowOff>85725</xdr:rowOff>
    </xdr:from>
    <xdr:to>
      <xdr:col>16</xdr:col>
      <xdr:colOff>257175</xdr:colOff>
      <xdr:row>11</xdr:row>
      <xdr:rowOff>237109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0048875" y="323850"/>
          <a:ext cx="428625" cy="2456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สถิติประชากรศาสตร์ ประชากรและเคหะ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26"/>
  <sheetViews>
    <sheetView showGridLines="0" tabSelected="1" zoomScaleSheetLayoutView="80" workbookViewId="0">
      <selection activeCell="G19" sqref="G19"/>
    </sheetView>
  </sheetViews>
  <sheetFormatPr defaultRowHeight="18.75"/>
  <cols>
    <col min="1" max="1" width="1.7109375" style="42" customWidth="1"/>
    <col min="2" max="2" width="5.7109375" style="42" customWidth="1"/>
    <col min="3" max="3" width="4.28515625" style="42" customWidth="1"/>
    <col min="4" max="4" width="13.140625" style="42" customWidth="1"/>
    <col min="5" max="5" width="15.140625" style="42" customWidth="1"/>
    <col min="6" max="6" width="14.42578125" style="42" customWidth="1"/>
    <col min="7" max="12" width="11.7109375" style="42" customWidth="1"/>
    <col min="13" max="13" width="2" style="42" customWidth="1"/>
    <col min="14" max="14" width="19.140625" style="42" customWidth="1"/>
    <col min="15" max="15" width="2.28515625" style="43" customWidth="1"/>
    <col min="16" max="16" width="5.140625" style="42" customWidth="1"/>
    <col min="17" max="16384" width="9.140625" style="42"/>
  </cols>
  <sheetData>
    <row r="1" spans="1:15" s="1" customFormat="1">
      <c r="B1" s="1" t="s">
        <v>0</v>
      </c>
      <c r="C1" s="2">
        <v>1.4</v>
      </c>
      <c r="D1" s="1" t="s">
        <v>55</v>
      </c>
      <c r="O1" s="3"/>
    </row>
    <row r="2" spans="1:15" s="4" customFormat="1">
      <c r="B2" s="1" t="s">
        <v>5</v>
      </c>
      <c r="C2" s="2">
        <v>1.4</v>
      </c>
      <c r="D2" s="1" t="s">
        <v>56</v>
      </c>
      <c r="O2" s="5"/>
    </row>
    <row r="3" spans="1:15" s="4" customFormat="1" ht="6" customHeight="1">
      <c r="C3" s="2"/>
      <c r="O3" s="5"/>
    </row>
    <row r="4" spans="1:15" s="8" customFormat="1" ht="27" customHeight="1">
      <c r="A4" s="52" t="s">
        <v>4</v>
      </c>
      <c r="B4" s="53"/>
      <c r="C4" s="53"/>
      <c r="D4" s="54"/>
      <c r="E4" s="6"/>
      <c r="F4" s="6" t="s">
        <v>27</v>
      </c>
      <c r="G4" s="59" t="s">
        <v>28</v>
      </c>
      <c r="H4" s="60"/>
      <c r="I4" s="60"/>
      <c r="J4" s="60"/>
      <c r="K4" s="60"/>
      <c r="L4" s="61"/>
      <c r="M4" s="62" t="s">
        <v>3</v>
      </c>
      <c r="N4" s="53"/>
      <c r="O4" s="7"/>
    </row>
    <row r="5" spans="1:15" s="8" customFormat="1" ht="21" customHeight="1">
      <c r="A5" s="55"/>
      <c r="B5" s="55"/>
      <c r="C5" s="55"/>
      <c r="D5" s="56"/>
      <c r="E5" s="9"/>
      <c r="F5" s="10" t="s">
        <v>30</v>
      </c>
      <c r="G5" s="11"/>
      <c r="H5" s="12"/>
      <c r="I5" s="12"/>
      <c r="K5" s="9"/>
      <c r="L5" s="9"/>
      <c r="M5" s="63"/>
      <c r="N5" s="55"/>
      <c r="O5" s="7"/>
    </row>
    <row r="6" spans="1:15" s="8" customFormat="1" ht="21" customHeight="1">
      <c r="A6" s="55"/>
      <c r="B6" s="55"/>
      <c r="C6" s="55"/>
      <c r="D6" s="56"/>
      <c r="E6" s="9"/>
      <c r="F6" s="9" t="s">
        <v>32</v>
      </c>
      <c r="H6" s="13"/>
      <c r="I6" s="13"/>
      <c r="J6" s="9" t="s">
        <v>33</v>
      </c>
      <c r="K6" s="9"/>
      <c r="L6" s="9"/>
      <c r="M6" s="63"/>
      <c r="N6" s="55"/>
      <c r="O6" s="7"/>
    </row>
    <row r="7" spans="1:15" s="8" customFormat="1" ht="21" customHeight="1">
      <c r="A7" s="55"/>
      <c r="B7" s="55"/>
      <c r="C7" s="55"/>
      <c r="D7" s="56"/>
      <c r="E7" s="9" t="s">
        <v>29</v>
      </c>
      <c r="F7" s="9" t="s">
        <v>35</v>
      </c>
      <c r="G7" s="10"/>
      <c r="H7" s="9"/>
      <c r="I7" s="9"/>
      <c r="J7" s="9" t="s">
        <v>39</v>
      </c>
      <c r="K7" s="14"/>
      <c r="L7" s="9"/>
      <c r="M7" s="63"/>
      <c r="N7" s="55"/>
    </row>
    <row r="8" spans="1:15" s="8" customFormat="1" ht="21" customHeight="1">
      <c r="A8" s="55"/>
      <c r="B8" s="55"/>
      <c r="C8" s="55"/>
      <c r="D8" s="56"/>
      <c r="E8" s="9" t="s">
        <v>31</v>
      </c>
      <c r="F8" s="9" t="s">
        <v>43</v>
      </c>
      <c r="G8" s="10" t="s">
        <v>36</v>
      </c>
      <c r="H8" s="9" t="s">
        <v>37</v>
      </c>
      <c r="I8" s="9" t="s">
        <v>38</v>
      </c>
      <c r="J8" s="9" t="s">
        <v>46</v>
      </c>
      <c r="K8" s="14"/>
      <c r="L8" s="9"/>
      <c r="M8" s="63"/>
      <c r="N8" s="55"/>
    </row>
    <row r="9" spans="1:15" s="8" customFormat="1" ht="21" customHeight="1">
      <c r="A9" s="55"/>
      <c r="B9" s="55"/>
      <c r="C9" s="55"/>
      <c r="D9" s="56"/>
      <c r="E9" s="9" t="s">
        <v>34</v>
      </c>
      <c r="F9" s="9" t="s">
        <v>48</v>
      </c>
      <c r="G9" s="10" t="s">
        <v>44</v>
      </c>
      <c r="H9" s="10" t="s">
        <v>45</v>
      </c>
      <c r="I9" s="9" t="s">
        <v>46</v>
      </c>
      <c r="J9" s="9" t="s">
        <v>50</v>
      </c>
      <c r="K9" s="14" t="s">
        <v>40</v>
      </c>
      <c r="L9" s="9" t="s">
        <v>41</v>
      </c>
      <c r="M9" s="63"/>
      <c r="N9" s="55"/>
    </row>
    <row r="10" spans="1:15" s="17" customFormat="1" ht="21" customHeight="1">
      <c r="A10" s="57"/>
      <c r="B10" s="57"/>
      <c r="C10" s="57"/>
      <c r="D10" s="58"/>
      <c r="E10" s="9" t="s">
        <v>42</v>
      </c>
      <c r="F10" s="15" t="s">
        <v>51</v>
      </c>
      <c r="G10" s="15" t="s">
        <v>49</v>
      </c>
      <c r="H10" s="15" t="s">
        <v>49</v>
      </c>
      <c r="I10" s="15" t="s">
        <v>49</v>
      </c>
      <c r="J10" s="15" t="s">
        <v>52</v>
      </c>
      <c r="K10" s="15" t="s">
        <v>46</v>
      </c>
      <c r="L10" s="15" t="s">
        <v>47</v>
      </c>
      <c r="M10" s="64"/>
      <c r="N10" s="57"/>
      <c r="O10" s="16"/>
    </row>
    <row r="11" spans="1:15" s="16" customFormat="1" ht="3.75" customHeight="1">
      <c r="A11" s="18"/>
      <c r="B11" s="18"/>
      <c r="C11" s="18"/>
      <c r="D11" s="18"/>
      <c r="E11" s="6"/>
      <c r="F11" s="14"/>
      <c r="G11" s="14"/>
      <c r="H11" s="14"/>
      <c r="I11" s="19"/>
      <c r="J11" s="9"/>
      <c r="K11" s="19"/>
      <c r="L11" s="20"/>
      <c r="M11" s="21"/>
      <c r="N11" s="18"/>
    </row>
    <row r="12" spans="1:15" s="4" customFormat="1" ht="23.25" customHeight="1">
      <c r="A12" s="65" t="s">
        <v>2</v>
      </c>
      <c r="B12" s="65"/>
      <c r="C12" s="65"/>
      <c r="D12" s="65"/>
      <c r="E12" s="22">
        <v>5198.7969999999996</v>
      </c>
      <c r="F12" s="44" t="s">
        <v>25</v>
      </c>
      <c r="G12" s="44" t="s">
        <v>25</v>
      </c>
      <c r="H12" s="24">
        <v>4</v>
      </c>
      <c r="I12" s="25">
        <v>30</v>
      </c>
      <c r="J12" s="23">
        <v>77</v>
      </c>
      <c r="K12" s="50">
        <f>SUM(K13,K14,K15,K16,K17,K18,K19,K20,K21,K22)</f>
        <v>104</v>
      </c>
      <c r="L12" s="51">
        <f>SUM(L13,L14,L15,L16,L17,L18,L19,L20,L21,L22)</f>
        <v>975</v>
      </c>
      <c r="M12" s="66" t="s">
        <v>1</v>
      </c>
      <c r="N12" s="67"/>
      <c r="O12" s="5"/>
    </row>
    <row r="13" spans="1:15" s="8" customFormat="1" ht="25.5" customHeight="1">
      <c r="A13" s="26" t="s">
        <v>6</v>
      </c>
      <c r="B13" s="27"/>
      <c r="E13" s="28">
        <v>430.298</v>
      </c>
      <c r="F13" s="48" t="s">
        <v>25</v>
      </c>
      <c r="G13" s="48" t="s">
        <v>25</v>
      </c>
      <c r="H13" s="31">
        <v>1</v>
      </c>
      <c r="I13" s="32">
        <v>4</v>
      </c>
      <c r="J13" s="30">
        <v>17</v>
      </c>
      <c r="K13" s="31">
        <v>22</v>
      </c>
      <c r="L13" s="30">
        <v>187</v>
      </c>
      <c r="M13" s="33" t="s">
        <v>16</v>
      </c>
      <c r="N13" s="34"/>
      <c r="O13" s="7"/>
    </row>
    <row r="14" spans="1:15" s="8" customFormat="1" ht="25.5" customHeight="1">
      <c r="A14" s="26" t="s">
        <v>7</v>
      </c>
      <c r="B14" s="27"/>
      <c r="E14" s="28">
        <v>776.01900000000001</v>
      </c>
      <c r="F14" s="29">
        <v>30</v>
      </c>
      <c r="G14" s="48" t="s">
        <v>25</v>
      </c>
      <c r="H14" s="48" t="s">
        <v>25</v>
      </c>
      <c r="I14" s="32">
        <v>2</v>
      </c>
      <c r="J14" s="30">
        <v>6</v>
      </c>
      <c r="K14" s="31">
        <v>6</v>
      </c>
      <c r="L14" s="30">
        <v>89</v>
      </c>
      <c r="M14" s="33" t="s">
        <v>17</v>
      </c>
      <c r="N14" s="34"/>
      <c r="O14" s="7"/>
    </row>
    <row r="15" spans="1:15" s="8" customFormat="1" ht="25.5" customHeight="1">
      <c r="A15" s="26" t="s">
        <v>8</v>
      </c>
      <c r="B15" s="27"/>
      <c r="E15" s="35">
        <v>1005.08</v>
      </c>
      <c r="F15" s="29">
        <v>61</v>
      </c>
      <c r="G15" s="48" t="s">
        <v>25</v>
      </c>
      <c r="H15" s="48" t="s">
        <v>25</v>
      </c>
      <c r="I15" s="32">
        <v>2</v>
      </c>
      <c r="J15" s="30">
        <v>4</v>
      </c>
      <c r="K15" s="31">
        <v>4</v>
      </c>
      <c r="L15" s="30">
        <v>37</v>
      </c>
      <c r="M15" s="33" t="s">
        <v>18</v>
      </c>
      <c r="N15" s="34"/>
      <c r="O15" s="7"/>
    </row>
    <row r="16" spans="1:15" s="8" customFormat="1" ht="25.5" customHeight="1">
      <c r="A16" s="26" t="s">
        <v>9</v>
      </c>
      <c r="B16" s="27"/>
      <c r="E16" s="36">
        <v>212</v>
      </c>
      <c r="F16" s="29">
        <v>50</v>
      </c>
      <c r="G16" s="48" t="s">
        <v>25</v>
      </c>
      <c r="H16" s="48" t="s">
        <v>25</v>
      </c>
      <c r="I16" s="32">
        <v>5</v>
      </c>
      <c r="J16" s="30">
        <v>8</v>
      </c>
      <c r="K16" s="31">
        <v>13</v>
      </c>
      <c r="L16" s="30">
        <v>105</v>
      </c>
      <c r="M16" s="33" t="s">
        <v>19</v>
      </c>
      <c r="N16" s="34"/>
      <c r="O16" s="7"/>
    </row>
    <row r="17" spans="1:15" s="8" customFormat="1" ht="25.5" customHeight="1">
      <c r="A17" s="26" t="s">
        <v>10</v>
      </c>
      <c r="B17" s="27"/>
      <c r="E17" s="28">
        <v>364.06700000000001</v>
      </c>
      <c r="F17" s="29">
        <v>42</v>
      </c>
      <c r="G17" s="48" t="s">
        <v>25</v>
      </c>
      <c r="H17" s="31">
        <v>2</v>
      </c>
      <c r="I17" s="32">
        <v>4</v>
      </c>
      <c r="J17" s="30">
        <v>11</v>
      </c>
      <c r="K17" s="31">
        <v>15</v>
      </c>
      <c r="L17" s="30">
        <v>183</v>
      </c>
      <c r="M17" s="33" t="s">
        <v>20</v>
      </c>
      <c r="N17" s="34"/>
      <c r="O17" s="7"/>
    </row>
    <row r="18" spans="1:15" s="8" customFormat="1" ht="25.5" customHeight="1">
      <c r="A18" s="26" t="s">
        <v>11</v>
      </c>
      <c r="B18" s="27"/>
      <c r="E18" s="28">
        <v>172.59700000000001</v>
      </c>
      <c r="F18" s="29">
        <v>24</v>
      </c>
      <c r="G18" s="48" t="s">
        <v>25</v>
      </c>
      <c r="H18" s="46" t="s">
        <v>25</v>
      </c>
      <c r="I18" s="32">
        <v>2</v>
      </c>
      <c r="J18" s="30">
        <v>4</v>
      </c>
      <c r="K18" s="31">
        <v>7</v>
      </c>
      <c r="L18" s="30">
        <v>65</v>
      </c>
      <c r="M18" s="33" t="s">
        <v>21</v>
      </c>
      <c r="N18" s="34"/>
      <c r="O18" s="7"/>
    </row>
    <row r="19" spans="1:15" s="8" customFormat="1" ht="25.5" customHeight="1">
      <c r="A19" s="26" t="s">
        <v>12</v>
      </c>
      <c r="E19" s="28">
        <v>417.00900000000001</v>
      </c>
      <c r="F19" s="29">
        <v>25</v>
      </c>
      <c r="G19" s="48" t="s">
        <v>25</v>
      </c>
      <c r="H19" s="31">
        <v>1</v>
      </c>
      <c r="I19" s="32">
        <v>8</v>
      </c>
      <c r="J19" s="30">
        <v>11</v>
      </c>
      <c r="K19" s="31">
        <v>19</v>
      </c>
      <c r="L19" s="30">
        <v>156</v>
      </c>
      <c r="M19" s="33" t="s">
        <v>22</v>
      </c>
      <c r="N19" s="37"/>
      <c r="O19" s="7"/>
    </row>
    <row r="20" spans="1:15" s="8" customFormat="1" ht="25.5" customHeight="1">
      <c r="A20" s="26" t="s">
        <v>13</v>
      </c>
      <c r="E20" s="28">
        <v>757.83500000000004</v>
      </c>
      <c r="F20" s="29">
        <v>22</v>
      </c>
      <c r="G20" s="48" t="s">
        <v>25</v>
      </c>
      <c r="H20" s="48" t="s">
        <v>25</v>
      </c>
      <c r="I20" s="32">
        <v>2</v>
      </c>
      <c r="J20" s="30">
        <v>10</v>
      </c>
      <c r="K20" s="31">
        <v>12</v>
      </c>
      <c r="L20" s="30">
        <v>85</v>
      </c>
      <c r="M20" s="33" t="s">
        <v>23</v>
      </c>
      <c r="N20" s="37"/>
      <c r="O20" s="7"/>
    </row>
    <row r="21" spans="1:15" s="8" customFormat="1" ht="25.5" customHeight="1">
      <c r="A21" s="26" t="s">
        <v>14</v>
      </c>
      <c r="E21" s="28">
        <v>37.892000000000003</v>
      </c>
      <c r="F21" s="29">
        <v>15</v>
      </c>
      <c r="G21" s="48" t="s">
        <v>25</v>
      </c>
      <c r="H21" s="48" t="s">
        <v>25</v>
      </c>
      <c r="I21" s="32">
        <v>1</v>
      </c>
      <c r="J21" s="30">
        <v>3</v>
      </c>
      <c r="K21" s="31">
        <v>3</v>
      </c>
      <c r="L21" s="30">
        <v>28</v>
      </c>
      <c r="M21" s="33" t="s">
        <v>24</v>
      </c>
      <c r="N21" s="37"/>
      <c r="O21" s="7"/>
    </row>
    <row r="22" spans="1:15" s="8" customFormat="1" ht="25.5" customHeight="1">
      <c r="A22" s="26" t="s">
        <v>15</v>
      </c>
      <c r="E22" s="35">
        <v>1026</v>
      </c>
      <c r="F22" s="29">
        <v>57</v>
      </c>
      <c r="G22" s="49" t="s">
        <v>25</v>
      </c>
      <c r="H22" s="48" t="s">
        <v>25</v>
      </c>
      <c r="I22" s="47" t="s">
        <v>25</v>
      </c>
      <c r="J22" s="30">
        <v>3</v>
      </c>
      <c r="K22" s="31">
        <v>3</v>
      </c>
      <c r="L22" s="30">
        <v>40</v>
      </c>
      <c r="M22" s="33" t="s">
        <v>53</v>
      </c>
      <c r="N22" s="37"/>
    </row>
    <row r="23" spans="1:15" s="8" customFormat="1" ht="3.75" customHeight="1">
      <c r="A23" s="38"/>
      <c r="B23" s="38"/>
      <c r="C23" s="38"/>
      <c r="D23" s="38"/>
      <c r="E23" s="39"/>
      <c r="F23" s="40"/>
      <c r="G23" s="45" t="s">
        <v>25</v>
      </c>
      <c r="H23" s="41"/>
      <c r="I23" s="38"/>
      <c r="J23" s="40"/>
      <c r="K23" s="38"/>
      <c r="L23" s="40"/>
      <c r="M23" s="39"/>
      <c r="N23" s="38"/>
      <c r="O23" s="7"/>
    </row>
    <row r="24" spans="1:15" s="8" customFormat="1" ht="3.75" customHeight="1">
      <c r="M24" s="7"/>
      <c r="O24" s="7"/>
    </row>
    <row r="25" spans="1:15" s="8" customFormat="1" ht="19.5" customHeight="1">
      <c r="B25" s="8" t="s">
        <v>26</v>
      </c>
    </row>
    <row r="26" spans="1:15" s="8" customFormat="1" ht="19.5" customHeight="1">
      <c r="B26" s="8" t="s">
        <v>54</v>
      </c>
    </row>
  </sheetData>
  <mergeCells count="5">
    <mergeCell ref="A4:D10"/>
    <mergeCell ref="G4:L4"/>
    <mergeCell ref="M4:N10"/>
    <mergeCell ref="A12:D12"/>
    <mergeCell ref="M12:N12"/>
  </mergeCells>
  <pageMargins left="0.55118110236220474" right="0.15748031496062992" top="0.78740157480314965" bottom="0.59055118110236227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 </vt:lpstr>
      <vt:lpstr>'T-1.4 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2017-10-21T03:37:57Z</cp:lastPrinted>
  <dcterms:created xsi:type="dcterms:W3CDTF">2004-08-16T17:13:42Z</dcterms:created>
  <dcterms:modified xsi:type="dcterms:W3CDTF">2018-05-04T07:25:13Z</dcterms:modified>
</cp:coreProperties>
</file>