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19.4" sheetId="1" r:id="rId1"/>
  </sheets>
  <definedNames>
    <definedName name="_xlnm.Print_Area" localSheetId="0">'T-19.4'!$A$1:$O$26</definedName>
  </definedNames>
  <calcPr calcId="124519"/>
</workbook>
</file>

<file path=xl/calcChain.xml><?xml version="1.0" encoding="utf-8"?>
<calcChain xmlns="http://schemas.openxmlformats.org/spreadsheetml/2006/main">
  <c r="F8" i="1"/>
  <c r="G8"/>
  <c r="I8"/>
  <c r="J8"/>
  <c r="K8"/>
  <c r="L8"/>
  <c r="E9"/>
  <c r="E8" s="1"/>
  <c r="E10"/>
  <c r="E11"/>
  <c r="E12"/>
  <c r="E13"/>
  <c r="E14"/>
  <c r="E15"/>
  <c r="E16"/>
</calcChain>
</file>

<file path=xl/sharedStrings.xml><?xml version="1.0" encoding="utf-8"?>
<sst xmlns="http://schemas.openxmlformats.org/spreadsheetml/2006/main" count="53" uniqueCount="43">
  <si>
    <t xml:space="preserve">  Source:   Uthai Thani Provincial Revenue Office</t>
  </si>
  <si>
    <t xml:space="preserve">       ที่มา:  สำนักงานสรรพากรพื้นที่จังหวัดอุทัยธานี</t>
  </si>
  <si>
    <t xml:space="preserve"> Huai Khot District</t>
  </si>
  <si>
    <t>-</t>
  </si>
  <si>
    <t>อำเภอห้วยคต</t>
  </si>
  <si>
    <t xml:space="preserve"> Lan Sak District</t>
  </si>
  <si>
    <t>อำเภอลานสัก</t>
  </si>
  <si>
    <t xml:space="preserve"> Ban 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</si>
  <si>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</si>
  <si>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</si>
  <si>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</si>
  <si>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</si>
  <si>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</si>
  <si>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</si>
  <si>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</si>
  <si>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</si>
  <si>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</si>
  <si>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Muang Uthai Thani District</t>
  </si>
  <si>
    <t>อำเภอเมืองอุทัยธานี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</si>
  <si>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</si>
  <si>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</si>
  <si>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</si>
  <si>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</si>
  <si>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</si>
  <si>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</si>
  <si>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</si>
  <si>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</si>
  <si>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</si>
  <si>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</si>
  <si>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</si>
  <si>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</si>
  <si>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</si>
  <si>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</si>
  <si>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</si>
  <si>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</si>
  <si>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</si>
  <si>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</si>
  <si>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</si>
  <si>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(บาท) Type of taxes (Baht)</t>
  </si>
  <si>
    <t>Revenue Tax by Type of Taxes and District:  2015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</si>
  <si>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</si>
  <si>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2558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</si>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</sst>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Border="1" applyAlignment="1">
      <alignment horizontal="left"/>
    </xf>
    <xf numFmtId="43" fontId="4" fillId="0" borderId="4" xfId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3" fontId="6" fillId="0" borderId="4" xfId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left"/>
    </xf>
    <xf numFmtId="187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28575</xdr:rowOff>
    </xdr:from>
    <xdr:to>
      <xdr:col>15</xdr:col>
      <xdr:colOff>209550</xdr:colOff>
      <xdr:row>25</xdr:row>
      <xdr:rowOff>123825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553575" y="28575"/>
          <a:ext cx="666750" cy="6496050"/>
          <a:chOff x="993" y="3"/>
          <a:chExt cx="68" cy="66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2"/>
            <a:ext cx="45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3"/>
            <a:ext cx="5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showGridLines="0" tabSelected="1" workbookViewId="0"/>
  </sheetViews>
  <sheetFormatPr defaultRowHeight="21.75"/>
  <cols>
    <col min="1" max="1" width="1.7109375" style="1" customWidth="1"/>
    <col min="2" max="2" width="5.85546875" style="1" customWidth="1"/>
    <col min="3" max="3" width="4.7109375" style="1" customWidth="1"/>
    <col min="4" max="4" width="5" style="1" customWidth="1"/>
    <col min="5" max="5" width="13.28515625" style="1" customWidth="1"/>
    <col min="6" max="6" width="16.5703125" style="1" customWidth="1"/>
    <col min="7" max="7" width="17.7109375" style="1" customWidth="1"/>
    <col min="8" max="8" width="10.85546875" style="1" customWidth="1"/>
    <col min="9" max="9" width="13.5703125" style="1" customWidth="1"/>
    <col min="10" max="10" width="12.42578125" style="1" customWidth="1"/>
    <col min="11" max="11" width="11.7109375" style="1" customWidth="1"/>
    <col min="12" max="12" width="10.5703125" style="1" customWidth="1"/>
    <col min="13" max="13" width="19.28515625" style="1" customWidth="1"/>
    <col min="14" max="14" width="2.28515625" style="1" customWidth="1"/>
    <col min="15" max="15" width="4.5703125" style="1" customWidth="1"/>
    <col min="16" max="16384" width="9.140625" style="1"/>
  </cols>
  <sheetData>
    <row r="1" spans="1:14" s="40" customFormat="1">
      <c r="B1" s="41" t="s">
        <v>42</v>
      </c>
      <c r="C1" s="39">
        <v>19.399999999999999</v>
      </c>
      <c r="D1" s="41" t="s">
        <v>41</v>
      </c>
    </row>
    <row r="2" spans="1:14" s="37" customFormat="1" ht="18.95" customHeight="1">
      <c r="B2" s="40" t="s">
        <v>40</v>
      </c>
      <c r="C2" s="39">
        <v>19.399999999999999</v>
      </c>
      <c r="D2" s="38" t="s">
        <v>39</v>
      </c>
    </row>
    <row r="3" spans="1:14" s="1" customFormat="1" ht="6" customHeight="1"/>
    <row r="4" spans="1:14" s="1" customFormat="1" ht="25.5" customHeight="1">
      <c r="A4" s="36"/>
      <c r="B4" s="36"/>
      <c r="C4" s="36"/>
      <c r="D4" s="35"/>
      <c r="E4" s="34"/>
      <c r="F4" s="33" t="s">
        <v>38</v>
      </c>
      <c r="G4" s="32"/>
      <c r="H4" s="32"/>
      <c r="I4" s="32"/>
      <c r="J4" s="32"/>
      <c r="K4" s="32"/>
      <c r="L4" s="31"/>
      <c r="M4" s="30"/>
      <c r="N4" s="3"/>
    </row>
    <row r="5" spans="1:14" s="2" customFormat="1" ht="25.5" customHeight="1">
      <c r="A5" s="29" t="s">
        <v>37</v>
      </c>
      <c r="B5" s="29"/>
      <c r="C5" s="29"/>
      <c r="D5" s="28"/>
      <c r="E5" s="17" t="s">
        <v>36</v>
      </c>
      <c r="F5" s="17" t="s">
        <v>35</v>
      </c>
      <c r="G5" s="17" t="s">
        <v>34</v>
      </c>
      <c r="H5" s="17" t="s">
        <v>33</v>
      </c>
      <c r="I5" s="17" t="s">
        <v>32</v>
      </c>
      <c r="J5" s="17" t="s">
        <v>31</v>
      </c>
      <c r="K5" s="17" t="s">
        <v>30</v>
      </c>
      <c r="L5" s="27" t="s">
        <v>29</v>
      </c>
      <c r="M5" s="27" t="s">
        <v>28</v>
      </c>
      <c r="N5" s="15"/>
    </row>
    <row r="6" spans="1:14" s="2" customFormat="1" ht="25.5" customHeight="1">
      <c r="A6" s="26"/>
      <c r="B6" s="26"/>
      <c r="C6" s="26"/>
      <c r="D6" s="25"/>
      <c r="E6" s="24" t="s">
        <v>19</v>
      </c>
      <c r="F6" s="23" t="s">
        <v>27</v>
      </c>
      <c r="G6" s="23" t="s">
        <v>26</v>
      </c>
      <c r="H6" s="23" t="s">
        <v>25</v>
      </c>
      <c r="I6" s="23" t="s">
        <v>24</v>
      </c>
      <c r="J6" s="23" t="s">
        <v>23</v>
      </c>
      <c r="K6" s="23" t="s">
        <v>22</v>
      </c>
      <c r="L6" s="22" t="s">
        <v>21</v>
      </c>
      <c r="M6" s="21"/>
    </row>
    <row r="7" spans="1:14" s="2" customFormat="1" ht="3.75" customHeight="1">
      <c r="A7" s="20"/>
      <c r="B7" s="20"/>
      <c r="C7" s="20"/>
      <c r="D7" s="19"/>
      <c r="E7" s="18"/>
      <c r="F7" s="17"/>
      <c r="G7" s="17"/>
      <c r="H7" s="17"/>
      <c r="I7" s="17"/>
      <c r="J7" s="17"/>
      <c r="K7" s="17"/>
      <c r="L7" s="16"/>
      <c r="M7" s="15"/>
    </row>
    <row r="8" spans="1:14" s="1" customFormat="1" ht="27" customHeight="1">
      <c r="A8" s="14" t="s">
        <v>20</v>
      </c>
      <c r="B8" s="14"/>
      <c r="C8" s="14"/>
      <c r="D8" s="13"/>
      <c r="E8" s="12">
        <f>SUM(E9:E16)</f>
        <v>299001551.19</v>
      </c>
      <c r="F8" s="12">
        <f>SUM(F9:F16)</f>
        <v>121518994.64</v>
      </c>
      <c r="G8" s="12">
        <f>SUM(G9:G16)</f>
        <v>48834527.129999995</v>
      </c>
      <c r="H8" s="12" t="s">
        <v>3</v>
      </c>
      <c r="I8" s="12">
        <f>SUM(I9:I16)</f>
        <v>112807878.00999999</v>
      </c>
      <c r="J8" s="12">
        <f>SUM(J9:J16)</f>
        <v>10856446.899999999</v>
      </c>
      <c r="K8" s="12">
        <f>SUM(K9:K16)</f>
        <v>4234902.01</v>
      </c>
      <c r="L8" s="12">
        <f>SUM(L9:L16)</f>
        <v>748802.5</v>
      </c>
      <c r="M8" s="11" t="s">
        <v>19</v>
      </c>
    </row>
    <row r="9" spans="1:14" s="1" customFormat="1" ht="24" customHeight="1">
      <c r="A9" s="10"/>
      <c r="B9" s="7" t="s">
        <v>18</v>
      </c>
      <c r="C9" s="7"/>
      <c r="D9" s="9"/>
      <c r="E9" s="8">
        <f>SUM(F9:L9)</f>
        <v>107116324.72999999</v>
      </c>
      <c r="F9" s="8">
        <v>36121300.159999996</v>
      </c>
      <c r="G9" s="8">
        <v>22141178.629999999</v>
      </c>
      <c r="H9" s="8" t="s">
        <v>3</v>
      </c>
      <c r="I9" s="8">
        <v>38385198.380000003</v>
      </c>
      <c r="J9" s="8">
        <v>7437168.5599999996</v>
      </c>
      <c r="K9" s="8">
        <v>2783979</v>
      </c>
      <c r="L9" s="8">
        <v>247500</v>
      </c>
      <c r="M9" s="7" t="s">
        <v>17</v>
      </c>
    </row>
    <row r="10" spans="1:14" s="1" customFormat="1" ht="24" customHeight="1">
      <c r="A10" s="10"/>
      <c r="B10" s="7" t="s">
        <v>16</v>
      </c>
      <c r="C10" s="7"/>
      <c r="D10" s="9"/>
      <c r="E10" s="8">
        <f>SUM(F10:L10)</f>
        <v>11561197.189999999</v>
      </c>
      <c r="F10" s="8">
        <v>5649235.6100000003</v>
      </c>
      <c r="G10" s="8">
        <v>1870143.56</v>
      </c>
      <c r="H10" s="8" t="s">
        <v>3</v>
      </c>
      <c r="I10" s="8">
        <v>3762718.63</v>
      </c>
      <c r="J10" s="8">
        <v>31147.29</v>
      </c>
      <c r="K10" s="8">
        <v>171352.1</v>
      </c>
      <c r="L10" s="8">
        <v>76600</v>
      </c>
      <c r="M10" s="7" t="s">
        <v>15</v>
      </c>
    </row>
    <row r="11" spans="1:14" s="1" customFormat="1" ht="24" customHeight="1">
      <c r="A11" s="10"/>
      <c r="B11" s="7" t="s">
        <v>14</v>
      </c>
      <c r="C11" s="7"/>
      <c r="D11" s="9"/>
      <c r="E11" s="8">
        <f>SUM(F11:L11)</f>
        <v>68951030.129999995</v>
      </c>
      <c r="F11" s="8">
        <v>15992415.119999999</v>
      </c>
      <c r="G11" s="8">
        <v>9461442.5</v>
      </c>
      <c r="H11" s="8" t="s">
        <v>3</v>
      </c>
      <c r="I11" s="8">
        <v>42143357.740000002</v>
      </c>
      <c r="J11" s="8">
        <v>1136715.44</v>
      </c>
      <c r="K11" s="8">
        <v>186599.33</v>
      </c>
      <c r="L11" s="8">
        <v>30500</v>
      </c>
      <c r="M11" s="7" t="s">
        <v>13</v>
      </c>
    </row>
    <row r="12" spans="1:14" s="1" customFormat="1" ht="24" customHeight="1">
      <c r="A12" s="10"/>
      <c r="B12" s="7" t="s">
        <v>12</v>
      </c>
      <c r="C12" s="7"/>
      <c r="D12" s="9"/>
      <c r="E12" s="8">
        <f>SUM(F12:L12)</f>
        <v>28006902.75</v>
      </c>
      <c r="F12" s="8">
        <v>12396802.16</v>
      </c>
      <c r="G12" s="8">
        <v>3437776.74</v>
      </c>
      <c r="H12" s="8" t="s">
        <v>3</v>
      </c>
      <c r="I12" s="8">
        <v>10550290.82</v>
      </c>
      <c r="J12" s="8">
        <v>1150749.53</v>
      </c>
      <c r="K12" s="8">
        <v>393783.5</v>
      </c>
      <c r="L12" s="8">
        <v>77500</v>
      </c>
      <c r="M12" s="7" t="s">
        <v>11</v>
      </c>
    </row>
    <row r="13" spans="1:14" s="1" customFormat="1" ht="24" customHeight="1">
      <c r="A13" s="10"/>
      <c r="B13" s="7" t="s">
        <v>10</v>
      </c>
      <c r="C13" s="7"/>
      <c r="D13" s="9"/>
      <c r="E13" s="8">
        <f>SUM(F13:L13)</f>
        <v>8110124.9499999993</v>
      </c>
      <c r="F13" s="8">
        <v>2767017.39</v>
      </c>
      <c r="G13" s="8">
        <v>1242457.31</v>
      </c>
      <c r="H13" s="8" t="s">
        <v>3</v>
      </c>
      <c r="I13" s="8">
        <v>3965343.07</v>
      </c>
      <c r="J13" s="8">
        <v>24158.18</v>
      </c>
      <c r="K13" s="8">
        <v>74249</v>
      </c>
      <c r="L13" s="8">
        <v>36900</v>
      </c>
      <c r="M13" s="7" t="s">
        <v>9</v>
      </c>
    </row>
    <row r="14" spans="1:14" s="1" customFormat="1" ht="24" customHeight="1">
      <c r="A14" s="10"/>
      <c r="B14" s="7" t="s">
        <v>8</v>
      </c>
      <c r="C14" s="7"/>
      <c r="D14" s="9"/>
      <c r="E14" s="8">
        <f>SUM(F14:L14)</f>
        <v>57400662.779999994</v>
      </c>
      <c r="F14" s="8">
        <v>39489058.829999998</v>
      </c>
      <c r="G14" s="8">
        <v>8919839.7899999991</v>
      </c>
      <c r="H14" s="8" t="s">
        <v>3</v>
      </c>
      <c r="I14" s="8">
        <v>7480811.3600000003</v>
      </c>
      <c r="J14" s="8">
        <v>1057423.3</v>
      </c>
      <c r="K14" s="8">
        <v>294327</v>
      </c>
      <c r="L14" s="8">
        <v>159202.5</v>
      </c>
      <c r="M14" s="7" t="s">
        <v>7</v>
      </c>
    </row>
    <row r="15" spans="1:14" s="1" customFormat="1" ht="24" customHeight="1">
      <c r="A15" s="10"/>
      <c r="B15" s="7" t="s">
        <v>6</v>
      </c>
      <c r="C15" s="7"/>
      <c r="D15" s="9"/>
      <c r="E15" s="8">
        <f>SUM(F15:L15)</f>
        <v>14580779.789999999</v>
      </c>
      <c r="F15" s="8">
        <v>6769798.0800000001</v>
      </c>
      <c r="G15" s="8">
        <v>1389328.44</v>
      </c>
      <c r="H15" s="8" t="s">
        <v>3</v>
      </c>
      <c r="I15" s="8">
        <v>6057547.3300000001</v>
      </c>
      <c r="J15" s="8">
        <v>19084.599999999999</v>
      </c>
      <c r="K15" s="8">
        <v>256221.34</v>
      </c>
      <c r="L15" s="8">
        <v>88800</v>
      </c>
      <c r="M15" s="7" t="s">
        <v>5</v>
      </c>
    </row>
    <row r="16" spans="1:14" s="1" customFormat="1" ht="24" customHeight="1">
      <c r="A16" s="7"/>
      <c r="B16" s="7" t="s">
        <v>4</v>
      </c>
      <c r="C16" s="7"/>
      <c r="D16" s="9"/>
      <c r="E16" s="8">
        <f>SUM(F16:L16)</f>
        <v>3274528.8700000006</v>
      </c>
      <c r="F16" s="8">
        <v>2333367.29</v>
      </c>
      <c r="G16" s="8">
        <v>372360.16</v>
      </c>
      <c r="H16" s="8" t="s">
        <v>3</v>
      </c>
      <c r="I16" s="8">
        <v>462610.68</v>
      </c>
      <c r="J16" s="8" t="s">
        <v>3</v>
      </c>
      <c r="K16" s="8">
        <v>74390.740000000005</v>
      </c>
      <c r="L16" s="8">
        <v>31800</v>
      </c>
      <c r="M16" s="7" t="s">
        <v>2</v>
      </c>
    </row>
    <row r="17" spans="1:13" s="1" customFormat="1" ht="6" customHeight="1">
      <c r="A17" s="4"/>
      <c r="B17" s="4"/>
      <c r="C17" s="4"/>
      <c r="D17" s="6"/>
      <c r="E17" s="5"/>
      <c r="F17" s="5"/>
      <c r="G17" s="5"/>
      <c r="H17" s="5"/>
      <c r="I17" s="5"/>
      <c r="J17" s="5"/>
      <c r="K17" s="5"/>
      <c r="L17" s="5"/>
      <c r="M17" s="4"/>
    </row>
    <row r="18" spans="1:13" s="1" customFormat="1" ht="3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s="1" customFormat="1">
      <c r="B19" s="2" t="s">
        <v>1</v>
      </c>
    </row>
    <row r="20" spans="1:13" s="1" customFormat="1" ht="18.95" customHeight="1">
      <c r="B20" s="2" t="s">
        <v>0</v>
      </c>
    </row>
  </sheetData>
  <mergeCells count="3">
    <mergeCell ref="A8:D8"/>
    <mergeCell ref="A5:D5"/>
    <mergeCell ref="F4:L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2016-10-07T05:37:02Z</dcterms:created>
  <dcterms:modified xsi:type="dcterms:W3CDTF">2016-10-07T05:37:32Z</dcterms:modified>
</cp:coreProperties>
</file>