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.6" sheetId="1" r:id="rId1"/>
  </sheets>
  <definedNames>
    <definedName name="_xlnm.Print_Area" localSheetId="0">'T-1.6'!$A$1:$T$27</definedName>
  </definedNames>
  <calcPr calcId="124519"/>
</workbook>
</file>

<file path=xl/calcChain.xml><?xml version="1.0" encoding="utf-8"?>
<calcChain xmlns="http://schemas.openxmlformats.org/spreadsheetml/2006/main">
  <c r="F9" i="1"/>
  <c r="G9"/>
  <c r="I9"/>
  <c r="J9"/>
  <c r="L9"/>
  <c r="M9"/>
  <c r="N9"/>
  <c r="O9"/>
  <c r="P9"/>
  <c r="E10"/>
  <c r="E9" s="1"/>
  <c r="H10"/>
  <c r="H9" s="1"/>
  <c r="K10"/>
  <c r="K9" s="1"/>
  <c r="N10"/>
  <c r="E11"/>
  <c r="H11"/>
  <c r="K11"/>
  <c r="N11"/>
  <c r="E12"/>
  <c r="H12"/>
  <c r="K12"/>
  <c r="N12"/>
  <c r="E13"/>
  <c r="H13"/>
  <c r="K13"/>
  <c r="N13"/>
  <c r="E14"/>
  <c r="H14"/>
  <c r="K14"/>
  <c r="N14"/>
  <c r="E15"/>
  <c r="H15"/>
  <c r="K15"/>
  <c r="N15"/>
  <c r="E16"/>
  <c r="H16"/>
  <c r="K16"/>
  <c r="N16"/>
  <c r="E17"/>
  <c r="H17"/>
  <c r="K17"/>
  <c r="N17"/>
</calcChain>
</file>

<file path=xl/sharedStrings.xml><?xml version="1.0" encoding="utf-8"?>
<sst xmlns="http://schemas.openxmlformats.org/spreadsheetml/2006/main" count="59" uniqueCount="40">
  <si>
    <t>Source:   Department of Provincial Administration,  Ministry of Interior</t>
  </si>
  <si>
    <t xml:space="preserve">        ที่มา:  กรมการปกครอง  กระทรวงมหาดไทย</t>
  </si>
  <si>
    <t>Huai Khot district</t>
  </si>
  <si>
    <t>อำเภอห้วยคต</t>
  </si>
  <si>
    <t>Lan Sak district</t>
  </si>
  <si>
    <t>อำเภอลานสัก</t>
  </si>
  <si>
    <t>Ban Rai district</t>
  </si>
  <si>
    <t>อำเภอบ้านไร่</t>
  </si>
  <si>
    <t>Nong Khayang district</t>
  </si>
  <si>
    <t>-</t>
  </si>
  <si>
    <t>อำเภอหนองขาหย่าง</t>
  </si>
  <si>
    <t>Nong Chang district</t>
  </si>
  <si>
    <t>อำเภอหนองฉาง</t>
  </si>
  <si>
    <t>Sawang Arom district</t>
  </si>
  <si>
    <t>อำเภอสว่างอารมณ์</t>
  </si>
  <si>
    <t>Thap Than district</t>
  </si>
  <si>
    <t>อำเภอทัพทัน</t>
  </si>
  <si>
    <t>Mueang Uthai Thani district</t>
  </si>
  <si>
    <t>อำเภอเมืองอุทัยธานี</t>
  </si>
  <si>
    <t>Total</t>
  </si>
  <si>
    <t>รวมยอด</t>
  </si>
  <si>
    <t>Female</t>
  </si>
  <si>
    <t>Male</t>
  </si>
  <si>
    <t>หญิง</t>
  </si>
  <si>
    <t>ชาย</t>
  </si>
  <si>
    <t>รวม</t>
  </si>
  <si>
    <t>Registered - out</t>
  </si>
  <si>
    <t xml:space="preserve">Registered - in </t>
  </si>
  <si>
    <t>Deaths</t>
  </si>
  <si>
    <t>Births</t>
  </si>
  <si>
    <t xml:space="preserve">District </t>
  </si>
  <si>
    <t>การย้ายออก</t>
  </si>
  <si>
    <t>การย้ายเข้า</t>
  </si>
  <si>
    <t>การตาย</t>
  </si>
  <si>
    <t>การเกิด</t>
  </si>
  <si>
    <t xml:space="preserve">                  อำเภอ </t>
  </si>
  <si>
    <t>Births, Deaths, Registered-In and Registered-Out by Sex and District: 2015</t>
  </si>
  <si>
    <t>Table</t>
  </si>
  <si>
    <t>การเกิด การตาย การย้ายเข้า และการย้ายออก จำแนกตามเพศ เป็นรายอำเภอ พ.ศ. 2558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</si>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</sst>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 applyAlignment="1">
      <alignment horizontal="left"/>
    </xf>
    <xf numFmtId="187" fontId="3" fillId="0" borderId="5" xfId="1" applyNumberFormat="1" applyFont="1" applyBorder="1"/>
    <xf numFmtId="187" fontId="3" fillId="0" borderId="6" xfId="1" applyNumberFormat="1" applyFont="1" applyBorder="1"/>
    <xf numFmtId="187" fontId="3" fillId="0" borderId="7" xfId="1" applyNumberFormat="1" applyFont="1" applyBorder="1"/>
    <xf numFmtId="187" fontId="3" fillId="0" borderId="0" xfId="1" applyNumberFormat="1" applyFont="1"/>
    <xf numFmtId="187" fontId="3" fillId="0" borderId="6" xfId="1" applyNumberFormat="1" applyFont="1" applyBorder="1" applyAlignment="1">
      <alignment horizontal="right"/>
    </xf>
    <xf numFmtId="0" fontId="3" fillId="0" borderId="0" xfId="0" applyFont="1" applyBorder="1"/>
    <xf numFmtId="0" fontId="5" fillId="0" borderId="0" xfId="0" applyFont="1"/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87" fontId="6" fillId="0" borderId="7" xfId="1" applyNumberFormat="1" applyFont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1409700</xdr:colOff>
      <xdr:row>0</xdr:row>
      <xdr:rowOff>0</xdr:rowOff>
    </xdr:from>
    <xdr:to>
      <xdr:col>20</xdr:col>
      <xdr:colOff>9525</xdr:colOff>
      <xdr:row>27</xdr:row>
      <xdr:rowOff>123825</xdr:rowOff>
    </xdr:to>
    <xdr:grpSp>
      <xdr:nvGrpSpPr>
        <xdr:cNvPr id="2" name="Group 223"/>
        <xdr:cNvGrpSpPr>
          <a:grpSpLocks/>
        </xdr:cNvGrpSpPr>
      </xdr:nvGrpSpPr>
      <xdr:grpSpPr bwMode="auto">
        <a:xfrm>
          <a:off x="9448800" y="0"/>
          <a:ext cx="476250" cy="6638925"/>
          <a:chOff x="1000" y="0"/>
          <a:chExt cx="50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62"/>
            <a:ext cx="46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1"/>
  <sheetViews>
    <sheetView showGridLines="0" tabSelected="1" workbookViewId="0"/>
  </sheetViews>
  <sheetFormatPr defaultRowHeight="21.75"/>
  <cols>
    <col min="1" max="1" width="1.5703125" style="1" customWidth="1"/>
    <col min="2" max="2" width="5.85546875" style="1" customWidth="1"/>
    <col min="3" max="3" width="4.140625" style="1" customWidth="1"/>
    <col min="4" max="4" width="12.42578125" style="1" customWidth="1"/>
    <col min="5" max="16" width="7.85546875" style="1" customWidth="1"/>
    <col min="17" max="17" width="2.28515625" style="1" customWidth="1"/>
    <col min="18" max="18" width="21.7109375" style="1" customWidth="1"/>
    <col min="19" max="19" width="2.28515625" style="1" customWidth="1"/>
    <col min="20" max="20" width="4.140625" style="1" customWidth="1"/>
    <col min="21" max="16384" width="9.140625" style="1"/>
  </cols>
  <sheetData>
    <row r="1" spans="1:18" s="53" customFormat="1">
      <c r="B1" s="53" t="s">
        <v>39</v>
      </c>
      <c r="C1" s="54">
        <v>1.6</v>
      </c>
      <c r="D1" s="53" t="s">
        <v>38</v>
      </c>
    </row>
    <row r="2" spans="1:18" s="52" customFormat="1" ht="18.95" customHeight="1">
      <c r="B2" s="53" t="s">
        <v>37</v>
      </c>
      <c r="C2" s="54">
        <v>1.6</v>
      </c>
      <c r="D2" s="53" t="s">
        <v>36</v>
      </c>
    </row>
    <row r="3" spans="1:18" ht="6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P3" s="51"/>
      <c r="Q3" s="51"/>
      <c r="R3" s="51"/>
    </row>
    <row r="4" spans="1:18" s="2" customFormat="1" ht="21.75" customHeight="1">
      <c r="A4" s="50" t="s">
        <v>35</v>
      </c>
      <c r="B4" s="50"/>
      <c r="C4" s="50"/>
      <c r="D4" s="49"/>
      <c r="E4" s="48" t="s">
        <v>34</v>
      </c>
      <c r="F4" s="47"/>
      <c r="G4" s="46"/>
      <c r="H4" s="48" t="s">
        <v>33</v>
      </c>
      <c r="I4" s="47"/>
      <c r="J4" s="46"/>
      <c r="K4" s="47" t="s">
        <v>32</v>
      </c>
      <c r="L4" s="47"/>
      <c r="M4" s="47"/>
      <c r="N4" s="48" t="s">
        <v>31</v>
      </c>
      <c r="O4" s="47"/>
      <c r="P4" s="46"/>
      <c r="Q4" s="45" t="s">
        <v>30</v>
      </c>
      <c r="R4" s="44"/>
    </row>
    <row r="5" spans="1:18" s="2" customFormat="1" ht="19.5">
      <c r="A5" s="40"/>
      <c r="B5" s="40"/>
      <c r="C5" s="40"/>
      <c r="D5" s="39"/>
      <c r="E5" s="43" t="s">
        <v>29</v>
      </c>
      <c r="F5" s="42"/>
      <c r="G5" s="41"/>
      <c r="H5" s="43" t="s">
        <v>28</v>
      </c>
      <c r="I5" s="42"/>
      <c r="J5" s="41"/>
      <c r="K5" s="43" t="s">
        <v>27</v>
      </c>
      <c r="L5" s="42"/>
      <c r="M5" s="41"/>
      <c r="N5" s="43" t="s">
        <v>26</v>
      </c>
      <c r="O5" s="42"/>
      <c r="P5" s="41"/>
      <c r="Q5" s="35"/>
      <c r="R5" s="34"/>
    </row>
    <row r="6" spans="1:18" s="2" customFormat="1" ht="19.5">
      <c r="A6" s="40"/>
      <c r="B6" s="40"/>
      <c r="C6" s="40"/>
      <c r="D6" s="39"/>
      <c r="E6" s="37" t="s">
        <v>25</v>
      </c>
      <c r="F6" s="22" t="s">
        <v>24</v>
      </c>
      <c r="G6" s="36" t="s">
        <v>23</v>
      </c>
      <c r="H6" s="37" t="s">
        <v>25</v>
      </c>
      <c r="I6" s="22" t="s">
        <v>24</v>
      </c>
      <c r="J6" s="36" t="s">
        <v>23</v>
      </c>
      <c r="K6" s="38" t="s">
        <v>25</v>
      </c>
      <c r="L6" s="22" t="s">
        <v>24</v>
      </c>
      <c r="M6" s="38" t="s">
        <v>23</v>
      </c>
      <c r="N6" s="37" t="s">
        <v>25</v>
      </c>
      <c r="O6" s="22" t="s">
        <v>24</v>
      </c>
      <c r="P6" s="36" t="s">
        <v>23</v>
      </c>
      <c r="Q6" s="35"/>
      <c r="R6" s="34"/>
    </row>
    <row r="7" spans="1:18" s="2" customFormat="1" ht="19.5">
      <c r="A7" s="33"/>
      <c r="B7" s="33"/>
      <c r="C7" s="33"/>
      <c r="D7" s="32"/>
      <c r="E7" s="30" t="s">
        <v>19</v>
      </c>
      <c r="F7" s="29" t="s">
        <v>22</v>
      </c>
      <c r="G7" s="28" t="s">
        <v>21</v>
      </c>
      <c r="H7" s="30" t="s">
        <v>19</v>
      </c>
      <c r="I7" s="29" t="s">
        <v>22</v>
      </c>
      <c r="J7" s="28" t="s">
        <v>21</v>
      </c>
      <c r="K7" s="31" t="s">
        <v>19</v>
      </c>
      <c r="L7" s="29" t="s">
        <v>22</v>
      </c>
      <c r="M7" s="31" t="s">
        <v>21</v>
      </c>
      <c r="N7" s="30" t="s">
        <v>19</v>
      </c>
      <c r="O7" s="29" t="s">
        <v>22</v>
      </c>
      <c r="P7" s="28" t="s">
        <v>21</v>
      </c>
      <c r="Q7" s="27"/>
      <c r="R7" s="26"/>
    </row>
    <row r="8" spans="1:18" s="2" customFormat="1" ht="6" customHeight="1">
      <c r="A8" s="25"/>
      <c r="B8" s="25"/>
      <c r="C8" s="25"/>
      <c r="D8" s="25"/>
      <c r="E8" s="23"/>
      <c r="F8" s="22"/>
      <c r="G8" s="21"/>
      <c r="H8" s="23"/>
      <c r="I8" s="22"/>
      <c r="J8" s="21"/>
      <c r="K8" s="24"/>
      <c r="L8" s="22"/>
      <c r="M8" s="24"/>
      <c r="N8" s="23"/>
      <c r="O8" s="22"/>
      <c r="P8" s="21"/>
      <c r="Q8" s="20"/>
      <c r="R8" s="19"/>
    </row>
    <row r="9" spans="1:18" s="15" customFormat="1" ht="21" customHeight="1">
      <c r="A9" s="16" t="s">
        <v>20</v>
      </c>
      <c r="B9" s="16"/>
      <c r="C9" s="16"/>
      <c r="D9" s="16"/>
      <c r="E9" s="18">
        <f>SUM(E10:E17)</f>
        <v>2830</v>
      </c>
      <c r="F9" s="18">
        <f>SUM(F10:F17)</f>
        <v>1452</v>
      </c>
      <c r="G9" s="18">
        <f>SUM(G10:G17)</f>
        <v>1378</v>
      </c>
      <c r="H9" s="18">
        <f>SUM(H10:H17)</f>
        <v>2461</v>
      </c>
      <c r="I9" s="18">
        <f>SUM(I10:I17)</f>
        <v>1344</v>
      </c>
      <c r="J9" s="18">
        <f>SUM(J10:J17)</f>
        <v>1117</v>
      </c>
      <c r="K9" s="18">
        <f>SUM(K10:K17)</f>
        <v>14037</v>
      </c>
      <c r="L9" s="18">
        <f>SUM(L10:L17)</f>
        <v>7212</v>
      </c>
      <c r="M9" s="18">
        <f>SUM(M10:M17)</f>
        <v>6825</v>
      </c>
      <c r="N9" s="18">
        <f>SUM(N10:N17)</f>
        <v>13826</v>
      </c>
      <c r="O9" s="18">
        <f>SUM(O10:O17)</f>
        <v>7053</v>
      </c>
      <c r="P9" s="18">
        <f>SUM(P10:P17)</f>
        <v>6773</v>
      </c>
      <c r="Q9" s="17" t="s">
        <v>19</v>
      </c>
      <c r="R9" s="16"/>
    </row>
    <row r="10" spans="1:18" s="2" customFormat="1" ht="23.1" customHeight="1">
      <c r="B10" s="3" t="s">
        <v>18</v>
      </c>
      <c r="C10" s="3"/>
      <c r="D10" s="3"/>
      <c r="E10" s="11">
        <f>SUM(F10:G10)</f>
        <v>1778</v>
      </c>
      <c r="F10" s="10">
        <v>911</v>
      </c>
      <c r="G10" s="9">
        <v>867</v>
      </c>
      <c r="H10" s="11">
        <f>SUM(I10:J10)</f>
        <v>1215</v>
      </c>
      <c r="I10" s="10">
        <v>684</v>
      </c>
      <c r="J10" s="9">
        <v>531</v>
      </c>
      <c r="K10" s="12">
        <f>SUM(L10:M10)</f>
        <v>2272</v>
      </c>
      <c r="L10" s="10">
        <v>1152</v>
      </c>
      <c r="M10" s="12">
        <v>1120</v>
      </c>
      <c r="N10" s="11">
        <f>SUM(O10:P10)</f>
        <v>3692</v>
      </c>
      <c r="O10" s="10">
        <v>1885</v>
      </c>
      <c r="P10" s="9">
        <v>1807</v>
      </c>
      <c r="Q10" s="3"/>
      <c r="R10" s="14" t="s">
        <v>17</v>
      </c>
    </row>
    <row r="11" spans="1:18" s="2" customFormat="1" ht="23.1" customHeight="1">
      <c r="A11" s="3"/>
      <c r="B11" s="3" t="s">
        <v>16</v>
      </c>
      <c r="C11" s="3"/>
      <c r="D11" s="3"/>
      <c r="E11" s="11">
        <f>SUM(F11:G11)</f>
        <v>148</v>
      </c>
      <c r="F11" s="10">
        <v>70</v>
      </c>
      <c r="G11" s="9">
        <v>78</v>
      </c>
      <c r="H11" s="11">
        <f>SUM(I11:J11)</f>
        <v>214</v>
      </c>
      <c r="I11" s="10">
        <v>112</v>
      </c>
      <c r="J11" s="9">
        <v>102</v>
      </c>
      <c r="K11" s="12">
        <f>SUM(L11:M11)</f>
        <v>1542</v>
      </c>
      <c r="L11" s="10">
        <v>802</v>
      </c>
      <c r="M11" s="12">
        <v>740</v>
      </c>
      <c r="N11" s="11">
        <f>SUM(O11:P11)</f>
        <v>1374</v>
      </c>
      <c r="O11" s="10">
        <v>714</v>
      </c>
      <c r="P11" s="9">
        <v>660</v>
      </c>
      <c r="Q11" s="3"/>
      <c r="R11" s="8" t="s">
        <v>15</v>
      </c>
    </row>
    <row r="12" spans="1:18" s="2" customFormat="1" ht="23.1" customHeight="1">
      <c r="A12" s="3"/>
      <c r="B12" s="3" t="s">
        <v>14</v>
      </c>
      <c r="C12" s="3"/>
      <c r="D12" s="3"/>
      <c r="E12" s="11">
        <f>SUM(F12:G12)</f>
        <v>128</v>
      </c>
      <c r="F12" s="10">
        <v>73</v>
      </c>
      <c r="G12" s="9">
        <v>55</v>
      </c>
      <c r="H12" s="11">
        <f>SUM(I12:J12)</f>
        <v>144</v>
      </c>
      <c r="I12" s="10">
        <v>74</v>
      </c>
      <c r="J12" s="9">
        <v>70</v>
      </c>
      <c r="K12" s="12">
        <f>SUM(L12:M12)</f>
        <v>1328</v>
      </c>
      <c r="L12" s="10">
        <v>686</v>
      </c>
      <c r="M12" s="12">
        <v>642</v>
      </c>
      <c r="N12" s="11">
        <f>SUM(O12:P12)</f>
        <v>1157</v>
      </c>
      <c r="O12" s="10">
        <v>566</v>
      </c>
      <c r="P12" s="9">
        <v>591</v>
      </c>
      <c r="Q12" s="3"/>
      <c r="R12" s="8" t="s">
        <v>13</v>
      </c>
    </row>
    <row r="13" spans="1:18" s="2" customFormat="1" ht="23.1" customHeight="1">
      <c r="A13" s="3"/>
      <c r="B13" s="3" t="s">
        <v>12</v>
      </c>
      <c r="C13" s="3"/>
      <c r="D13" s="3"/>
      <c r="E13" s="11">
        <f>SUM(F13:G13)</f>
        <v>175</v>
      </c>
      <c r="F13" s="13">
        <v>80</v>
      </c>
      <c r="G13" s="9">
        <v>95</v>
      </c>
      <c r="H13" s="11">
        <f>SUM(I13:J13)</f>
        <v>216</v>
      </c>
      <c r="I13" s="10">
        <v>105</v>
      </c>
      <c r="J13" s="9">
        <v>111</v>
      </c>
      <c r="K13" s="12">
        <f>SUM(L13:M13)</f>
        <v>1823</v>
      </c>
      <c r="L13" s="10">
        <v>953</v>
      </c>
      <c r="M13" s="12">
        <v>870</v>
      </c>
      <c r="N13" s="11">
        <f>SUM(O13:P13)</f>
        <v>1557</v>
      </c>
      <c r="O13" s="10">
        <v>798</v>
      </c>
      <c r="P13" s="9">
        <v>759</v>
      </c>
      <c r="Q13" s="3"/>
      <c r="R13" s="8" t="s">
        <v>11</v>
      </c>
    </row>
    <row r="14" spans="1:18" s="2" customFormat="1" ht="23.1" customHeight="1">
      <c r="A14" s="3"/>
      <c r="B14" s="3" t="s">
        <v>10</v>
      </c>
      <c r="C14" s="3"/>
      <c r="D14" s="3"/>
      <c r="E14" s="11">
        <f>SUM(F14:G14)</f>
        <v>1</v>
      </c>
      <c r="F14" s="13" t="s">
        <v>9</v>
      </c>
      <c r="G14" s="9">
        <v>1</v>
      </c>
      <c r="H14" s="11">
        <f>SUM(I14:J14)</f>
        <v>75</v>
      </c>
      <c r="I14" s="10">
        <v>30</v>
      </c>
      <c r="J14" s="9">
        <v>45</v>
      </c>
      <c r="K14" s="12">
        <f>SUM(L14:M14)</f>
        <v>692</v>
      </c>
      <c r="L14" s="10">
        <v>349</v>
      </c>
      <c r="M14" s="12">
        <v>343</v>
      </c>
      <c r="N14" s="11">
        <f>SUM(O14:P14)</f>
        <v>590</v>
      </c>
      <c r="O14" s="10">
        <v>318</v>
      </c>
      <c r="P14" s="9">
        <v>272</v>
      </c>
      <c r="Q14" s="3"/>
      <c r="R14" s="8" t="s">
        <v>8</v>
      </c>
    </row>
    <row r="15" spans="1:18" s="2" customFormat="1" ht="23.1" customHeight="1">
      <c r="A15" s="3"/>
      <c r="B15" s="3" t="s">
        <v>7</v>
      </c>
      <c r="C15" s="3"/>
      <c r="D15" s="3"/>
      <c r="E15" s="11">
        <f>SUM(F15:G15)</f>
        <v>240</v>
      </c>
      <c r="F15" s="10">
        <v>127</v>
      </c>
      <c r="G15" s="9">
        <v>113</v>
      </c>
      <c r="H15" s="11">
        <f>SUM(I15:J15)</f>
        <v>265</v>
      </c>
      <c r="I15" s="10">
        <v>151</v>
      </c>
      <c r="J15" s="9">
        <v>114</v>
      </c>
      <c r="K15" s="12">
        <f>SUM(L15:M15)</f>
        <v>2668</v>
      </c>
      <c r="L15" s="10">
        <v>1406</v>
      </c>
      <c r="M15" s="12">
        <v>1262</v>
      </c>
      <c r="N15" s="11">
        <f>SUM(O15:P15)</f>
        <v>2227</v>
      </c>
      <c r="O15" s="10">
        <v>1121</v>
      </c>
      <c r="P15" s="9">
        <v>1106</v>
      </c>
      <c r="Q15" s="3"/>
      <c r="R15" s="8" t="s">
        <v>6</v>
      </c>
    </row>
    <row r="16" spans="1:18" s="2" customFormat="1" ht="23.1" customHeight="1">
      <c r="A16" s="3"/>
      <c r="B16" s="3" t="s">
        <v>5</v>
      </c>
      <c r="C16" s="3"/>
      <c r="D16" s="3"/>
      <c r="E16" s="11">
        <f>SUM(F16:G16)</f>
        <v>273</v>
      </c>
      <c r="F16" s="10">
        <v>147</v>
      </c>
      <c r="G16" s="9">
        <v>126</v>
      </c>
      <c r="H16" s="11">
        <f>SUM(I16:J16)</f>
        <v>237</v>
      </c>
      <c r="I16" s="10">
        <v>131</v>
      </c>
      <c r="J16" s="9">
        <v>106</v>
      </c>
      <c r="K16" s="12">
        <f>SUM(L16:M16)</f>
        <v>2901</v>
      </c>
      <c r="L16" s="10">
        <v>1466</v>
      </c>
      <c r="M16" s="12">
        <v>1435</v>
      </c>
      <c r="N16" s="11">
        <f>SUM(O16:P16)</f>
        <v>2536</v>
      </c>
      <c r="O16" s="10">
        <v>1307</v>
      </c>
      <c r="P16" s="9">
        <v>1229</v>
      </c>
      <c r="Q16" s="3"/>
      <c r="R16" s="8" t="s">
        <v>4</v>
      </c>
    </row>
    <row r="17" spans="1:18" s="2" customFormat="1" ht="23.1" customHeight="1">
      <c r="A17" s="3"/>
      <c r="B17" s="3" t="s">
        <v>3</v>
      </c>
      <c r="C17" s="3"/>
      <c r="D17" s="3"/>
      <c r="E17" s="11">
        <f>SUM(F17:G17)</f>
        <v>87</v>
      </c>
      <c r="F17" s="10">
        <v>44</v>
      </c>
      <c r="G17" s="9">
        <v>43</v>
      </c>
      <c r="H17" s="11">
        <f>SUM(I17:J17)</f>
        <v>95</v>
      </c>
      <c r="I17" s="10">
        <v>57</v>
      </c>
      <c r="J17" s="9">
        <v>38</v>
      </c>
      <c r="K17" s="12">
        <f>SUM(L17:M17)</f>
        <v>811</v>
      </c>
      <c r="L17" s="10">
        <v>398</v>
      </c>
      <c r="M17" s="12">
        <v>413</v>
      </c>
      <c r="N17" s="11">
        <f>SUM(O17:P17)</f>
        <v>693</v>
      </c>
      <c r="O17" s="10">
        <v>344</v>
      </c>
      <c r="P17" s="9">
        <v>349</v>
      </c>
      <c r="Q17" s="3"/>
      <c r="R17" s="8" t="s">
        <v>2</v>
      </c>
    </row>
    <row r="18" spans="1:18" s="2" customFormat="1" ht="6" customHeight="1">
      <c r="A18" s="4"/>
      <c r="B18" s="4"/>
      <c r="C18" s="4"/>
      <c r="D18" s="4"/>
      <c r="E18" s="7"/>
      <c r="F18" s="6"/>
      <c r="G18" s="5"/>
      <c r="H18" s="7"/>
      <c r="I18" s="6"/>
      <c r="J18" s="5"/>
      <c r="K18" s="4"/>
      <c r="L18" s="6"/>
      <c r="M18" s="4"/>
      <c r="N18" s="7"/>
      <c r="O18" s="6"/>
      <c r="P18" s="5"/>
      <c r="Q18" s="4"/>
      <c r="R18" s="4"/>
    </row>
    <row r="19" spans="1:18" s="2" customFormat="1" ht="4.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2" customFormat="1" ht="19.5">
      <c r="A20" s="3" t="s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2" customFormat="1" ht="18.95" customHeight="1">
      <c r="A21" s="3"/>
      <c r="B21" s="3" t="s">
        <v>0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</sheetData>
  <mergeCells count="12">
    <mergeCell ref="N5:P5"/>
    <mergeCell ref="N4:P4"/>
    <mergeCell ref="K4:M4"/>
    <mergeCell ref="Q9:R9"/>
    <mergeCell ref="K5:M5"/>
    <mergeCell ref="Q4:R7"/>
    <mergeCell ref="A9:D9"/>
    <mergeCell ref="A4:D7"/>
    <mergeCell ref="E4:G4"/>
    <mergeCell ref="H4:J4"/>
    <mergeCell ref="E5:G5"/>
    <mergeCell ref="H5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T-1.6</vt:lpstr>
      <vt:lpstr>'T-1.6'!Print_Area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2016-10-07T07:01:04Z</dcterms:created>
  <dcterms:modified xsi:type="dcterms:W3CDTF">2016-10-07T07:01:35Z</dcterms:modified>
</cp:coreProperties>
</file>