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T-7.4" sheetId="1" r:id="rId1"/>
  </sheets>
  <definedNames>
    <definedName name="_xlnm.Print_Area" localSheetId="0">'T-7.4'!$A$1:$V$23</definedName>
  </definedNames>
  <calcPr calcId="124519"/>
</workbook>
</file>

<file path=xl/calcChain.xml><?xml version="1.0" encoding="utf-8"?>
<calcChain xmlns="http://schemas.openxmlformats.org/spreadsheetml/2006/main">
  <c r="F8" i="1"/>
  <c r="G8"/>
  <c r="I8"/>
  <c r="J8"/>
  <c r="L8"/>
  <c r="M8"/>
  <c r="O8"/>
  <c r="P8"/>
  <c r="Q8"/>
  <c r="R8"/>
  <c r="S8"/>
  <c r="E9"/>
  <c r="H9"/>
  <c r="H8" s="1"/>
  <c r="K9"/>
  <c r="K8" s="1"/>
  <c r="N9"/>
  <c r="Q9"/>
  <c r="E10"/>
  <c r="E8" s="1"/>
  <c r="H10"/>
  <c r="K10"/>
  <c r="N10"/>
  <c r="Q10"/>
  <c r="E11"/>
  <c r="H11"/>
  <c r="K11"/>
  <c r="N11"/>
  <c r="N8" s="1"/>
  <c r="Q11"/>
  <c r="E12"/>
  <c r="H12"/>
  <c r="K12"/>
  <c r="N12"/>
  <c r="Q12"/>
  <c r="F14"/>
  <c r="G14"/>
  <c r="I14"/>
  <c r="J14"/>
  <c r="L14"/>
  <c r="M14"/>
  <c r="O14"/>
  <c r="P14"/>
  <c r="R14"/>
  <c r="S14"/>
  <c r="E15"/>
  <c r="E14" s="1"/>
  <c r="H15"/>
  <c r="K15"/>
  <c r="K14" s="1"/>
  <c r="N15"/>
  <c r="Q15"/>
  <c r="Q14" s="1"/>
  <c r="E16"/>
  <c r="H16"/>
  <c r="H14" s="1"/>
  <c r="K16"/>
  <c r="N16"/>
  <c r="Q16"/>
  <c r="E17"/>
  <c r="H17"/>
  <c r="K17"/>
  <c r="N17"/>
  <c r="Q17"/>
  <c r="E18"/>
  <c r="H18"/>
  <c r="K18"/>
  <c r="N18"/>
  <c r="N14" s="1"/>
  <c r="Q18"/>
</calcChain>
</file>

<file path=xl/sharedStrings.xml><?xml version="1.0" encoding="utf-8"?>
<sst xmlns="http://schemas.openxmlformats.org/spreadsheetml/2006/main" count="67" uniqueCount="41">
  <si>
    <t xml:space="preserve">                Nakhon Sawan Secondary Educational Service Area Office,Area 42 </t>
  </si>
  <si>
    <t xml:space="preserve">              สำนักงานเขตพื้นที่การศึกษามัธยมศึกษาเขต 42 จังหวัดนครสวรรค์</t>
  </si>
  <si>
    <t xml:space="preserve"> Source:    Uthai Thani Primary Educational Service Area Office,Area 1,2 </t>
  </si>
  <si>
    <t xml:space="preserve">     ที่มา:   สำนักงานเขตพื้นที่การศึกษาประถมศึกษาจังหวัดอุทัยธานี  เขต 1,2</t>
  </si>
  <si>
    <t xml:space="preserve">  Pre-elementary</t>
  </si>
  <si>
    <t>ก่อนประถมศึกษา</t>
  </si>
  <si>
    <t xml:space="preserve">  Elementary</t>
  </si>
  <si>
    <t>ประถมศึกษา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</si>
  <si>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</si>
  <si>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</si>
  <si>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</si>
  <si>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</si>
  <si>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</si>
  <si>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</si>
  <si>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>นักเรียน  Student</t>
  </si>
  <si>
    <t xml:space="preserve">  Lower than Diploma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</si>
  <si>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</si>
  <si>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</si>
  <si>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</si>
  <si>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</si>
  <si>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</si>
  <si>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</si>
  <si>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</si>
  <si>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</si>
  <si>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</si>
  <si>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</t>
  </si>
  <si>
    <t>Female</t>
  </si>
  <si>
    <t>Male</t>
  </si>
  <si>
    <t>Total</t>
  </si>
  <si>
    <t>หญิง</t>
  </si>
  <si>
    <t>ชาย</t>
  </si>
  <si>
    <t>รวม</t>
  </si>
  <si>
    <t>2558 (2015)</t>
  </si>
  <si>
    <t>2557 (2014)</t>
  </si>
  <si>
    <t>2556 (2013)</t>
  </si>
  <si>
    <t>2555 (2012)</t>
  </si>
  <si>
    <t>2554 (2011)</t>
  </si>
  <si>
    <t>Teacher by Sex and Qualification and Student by Sex and Level of Education : 2011 - 2015</t>
  </si>
  <si>
    <t>Table</t>
  </si>
  <si>
    <t>ครู จำแนกตามเพศและวุฒิการศึกษา และนักเรียน จำแนกตามเพศและระดับการศึกษา  พ.ศ. 2554 - 2558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</si>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</sst>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4" xfId="0" applyFont="1" applyBorder="1"/>
    <xf numFmtId="187" fontId="2" fillId="0" borderId="3" xfId="1" applyNumberFormat="1" applyFont="1" applyBorder="1"/>
    <xf numFmtId="187" fontId="2" fillId="0" borderId="4" xfId="1" applyNumberFormat="1" applyFont="1" applyBorder="1"/>
    <xf numFmtId="187" fontId="2" fillId="0" borderId="0" xfId="1" applyNumberFormat="1" applyFont="1"/>
    <xf numFmtId="0" fontId="2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187" fontId="5" fillId="0" borderId="3" xfId="1" applyNumberFormat="1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187" fontId="5" fillId="0" borderId="5" xfId="1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center" vertical="center"/>
    </xf>
    <xf numFmtId="187" fontId="5" fillId="0" borderId="4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/>
    <xf numFmtId="0" fontId="2" fillId="0" borderId="0" xfId="0" applyFont="1" applyAlignment="1"/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/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582400" y="55245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19</xdr:col>
      <xdr:colOff>1200150</xdr:colOff>
      <xdr:row>0</xdr:row>
      <xdr:rowOff>19050</xdr:rowOff>
    </xdr:from>
    <xdr:to>
      <xdr:col>22</xdr:col>
      <xdr:colOff>9525</xdr:colOff>
      <xdr:row>22</xdr:row>
      <xdr:rowOff>219075</xdr:rowOff>
    </xdr:to>
    <xdr:grpSp>
      <xdr:nvGrpSpPr>
        <xdr:cNvPr id="3" name="Group 253"/>
        <xdr:cNvGrpSpPr>
          <a:grpSpLocks/>
        </xdr:cNvGrpSpPr>
      </xdr:nvGrpSpPr>
      <xdr:grpSpPr bwMode="auto">
        <a:xfrm>
          <a:off x="9467850" y="19050"/>
          <a:ext cx="542925" cy="6486525"/>
          <a:chOff x="1000" y="2"/>
          <a:chExt cx="57" cy="687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0" y="2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25</xdr:col>
      <xdr:colOff>247650</xdr:colOff>
      <xdr:row>6</xdr:row>
      <xdr:rowOff>142875</xdr:rowOff>
    </xdr:from>
    <xdr:to>
      <xdr:col>29</xdr:col>
      <xdr:colOff>485775</xdr:colOff>
      <xdr:row>8</xdr:row>
      <xdr:rowOff>190500</xdr:rowOff>
    </xdr:to>
    <xdr:sp macro="" textlink="">
      <xdr:nvSpPr>
        <xdr:cNvPr id="7" name="คำบรรยายภาพแบบสี่เหลี่ยมมุมมน 6"/>
        <xdr:cNvSpPr/>
      </xdr:nvSpPr>
      <xdr:spPr>
        <a:xfrm>
          <a:off x="15487650" y="1800225"/>
          <a:ext cx="2676525" cy="600075"/>
        </a:xfrm>
        <a:prstGeom prst="wedgeRoundRectCallout">
          <a:avLst>
            <a:gd name="adj1" fmla="val -69971"/>
            <a:gd name="adj2" fmla="val -7500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บรรทัดวุฒิการศึกษา 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เป็นการนำเสนอรวมยอดของครูทุกคนตามวุฒิการศึกษา</a:t>
          </a:r>
          <a:endParaRPr lang="en-US" sz="1800" baseline="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25</xdr:col>
      <xdr:colOff>409575</xdr:colOff>
      <xdr:row>13</xdr:row>
      <xdr:rowOff>238125</xdr:rowOff>
    </xdr:from>
    <xdr:to>
      <xdr:col>30</xdr:col>
      <xdr:colOff>438150</xdr:colOff>
      <xdr:row>15</xdr:row>
      <xdr:rowOff>295275</xdr:rowOff>
    </xdr:to>
    <xdr:sp macro="" textlink="">
      <xdr:nvSpPr>
        <xdr:cNvPr id="8" name="คำบรรยายภาพแบบสี่เหลี่ยมมุมมน 7"/>
        <xdr:cNvSpPr>
          <a:spLocks noChangeArrowheads="1"/>
        </xdr:cNvSpPr>
      </xdr:nvSpPr>
      <xdr:spPr bwMode="auto">
        <a:xfrm>
          <a:off x="15649575" y="3829050"/>
          <a:ext cx="3076575" cy="590550"/>
        </a:xfrm>
        <a:prstGeom prst="wedgeRoundRectCallout">
          <a:avLst>
            <a:gd name="adj1" fmla="val -69194"/>
            <a:gd name="adj2" fmla="val -75000"/>
            <a:gd name="adj3" fmla="val 16667"/>
          </a:avLst>
        </a:prstGeom>
        <a:solidFill>
          <a:srgbClr val="FFFFFF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บรรทัดระดับการศึกษา </a:t>
          </a: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เป็นการนำเสนอรวมยอดของนักเรียนทุกคนตามระดับการศึกษา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showGridLines="0" tabSelected="1" workbookViewId="0"/>
  </sheetViews>
  <sheetFormatPr defaultRowHeight="21.75"/>
  <cols>
    <col min="1" max="1" width="0.85546875" style="1" customWidth="1"/>
    <col min="2" max="2" width="5.85546875" style="1" customWidth="1"/>
    <col min="3" max="3" width="4.140625" style="1" customWidth="1"/>
    <col min="4" max="4" width="8.140625" style="1" customWidth="1"/>
    <col min="5" max="19" width="7" style="1" customWidth="1"/>
    <col min="20" max="20" width="18.28515625" style="2" customWidth="1"/>
    <col min="21" max="21" width="2.28515625" style="1" customWidth="1"/>
    <col min="22" max="22" width="5.42578125" style="1" customWidth="1"/>
    <col min="23" max="16384" width="9.140625" style="1"/>
  </cols>
  <sheetData>
    <row r="1" spans="1:20" s="44" customFormat="1">
      <c r="B1" s="44" t="s">
        <v>40</v>
      </c>
      <c r="C1" s="45">
        <v>7.4</v>
      </c>
      <c r="D1" s="44" t="s">
        <v>39</v>
      </c>
      <c r="T1" s="46"/>
    </row>
    <row r="2" spans="1:20" s="42" customFormat="1" ht="18.95" customHeight="1">
      <c r="B2" s="44" t="s">
        <v>38</v>
      </c>
      <c r="C2" s="45">
        <v>7.4</v>
      </c>
      <c r="D2" s="44" t="s">
        <v>37</v>
      </c>
      <c r="E2" s="44"/>
      <c r="T2" s="43"/>
    </row>
    <row r="3" spans="1:20" s="1" customFormat="1" ht="6" customHeight="1">
      <c r="A3" s="2"/>
      <c r="B3" s="2"/>
      <c r="C3" s="2"/>
      <c r="D3" s="2"/>
      <c r="E3" s="2"/>
      <c r="F3" s="2"/>
      <c r="G3" s="2"/>
      <c r="H3" s="2"/>
      <c r="I3" s="2"/>
      <c r="J3" s="2"/>
      <c r="T3" s="2"/>
    </row>
    <row r="4" spans="1:20" s="5" customFormat="1" ht="21" customHeight="1">
      <c r="A4" s="41"/>
      <c r="B4" s="41"/>
      <c r="C4" s="41"/>
      <c r="D4" s="41"/>
      <c r="E4" s="40" t="s">
        <v>36</v>
      </c>
      <c r="F4" s="39"/>
      <c r="G4" s="39"/>
      <c r="H4" s="40" t="s">
        <v>35</v>
      </c>
      <c r="I4" s="39"/>
      <c r="J4" s="39"/>
      <c r="K4" s="40" t="s">
        <v>34</v>
      </c>
      <c r="L4" s="39"/>
      <c r="M4" s="39"/>
      <c r="N4" s="40" t="s">
        <v>33</v>
      </c>
      <c r="O4" s="39"/>
      <c r="P4" s="39"/>
      <c r="Q4" s="40" t="s">
        <v>32</v>
      </c>
      <c r="R4" s="39"/>
      <c r="S4" s="39"/>
      <c r="T4" s="38" t="s">
        <v>12</v>
      </c>
    </row>
    <row r="5" spans="1:20" s="5" customFormat="1" ht="21" customHeight="1">
      <c r="A5" s="37" t="s">
        <v>13</v>
      </c>
      <c r="B5" s="37"/>
      <c r="C5" s="37"/>
      <c r="D5" s="36"/>
      <c r="E5" s="35" t="s">
        <v>31</v>
      </c>
      <c r="F5" s="35" t="s">
        <v>30</v>
      </c>
      <c r="G5" s="34" t="s">
        <v>29</v>
      </c>
      <c r="H5" s="35" t="s">
        <v>31</v>
      </c>
      <c r="I5" s="35" t="s">
        <v>30</v>
      </c>
      <c r="J5" s="34" t="s">
        <v>29</v>
      </c>
      <c r="K5" s="35" t="s">
        <v>31</v>
      </c>
      <c r="L5" s="35" t="s">
        <v>30</v>
      </c>
      <c r="M5" s="34" t="s">
        <v>29</v>
      </c>
      <c r="N5" s="35" t="s">
        <v>31</v>
      </c>
      <c r="O5" s="35" t="s">
        <v>30</v>
      </c>
      <c r="P5" s="34" t="s">
        <v>29</v>
      </c>
      <c r="Q5" s="35" t="s">
        <v>31</v>
      </c>
      <c r="R5" s="35" t="s">
        <v>30</v>
      </c>
      <c r="S5" s="34" t="s">
        <v>29</v>
      </c>
      <c r="T5" s="33"/>
    </row>
    <row r="6" spans="1:20" s="5" customFormat="1" ht="21" customHeight="1">
      <c r="A6" s="32"/>
      <c r="B6" s="32"/>
      <c r="C6" s="32"/>
      <c r="D6" s="32"/>
      <c r="E6" s="31" t="s">
        <v>28</v>
      </c>
      <c r="F6" s="31" t="s">
        <v>27</v>
      </c>
      <c r="G6" s="30" t="s">
        <v>26</v>
      </c>
      <c r="H6" s="31" t="s">
        <v>28</v>
      </c>
      <c r="I6" s="31" t="s">
        <v>27</v>
      </c>
      <c r="J6" s="30" t="s">
        <v>26</v>
      </c>
      <c r="K6" s="31" t="s">
        <v>28</v>
      </c>
      <c r="L6" s="31" t="s">
        <v>27</v>
      </c>
      <c r="M6" s="30" t="s">
        <v>26</v>
      </c>
      <c r="N6" s="31" t="s">
        <v>28</v>
      </c>
      <c r="O6" s="31" t="s">
        <v>27</v>
      </c>
      <c r="P6" s="30" t="s">
        <v>26</v>
      </c>
      <c r="Q6" s="31" t="s">
        <v>28</v>
      </c>
      <c r="R6" s="31" t="s">
        <v>27</v>
      </c>
      <c r="S6" s="30" t="s">
        <v>26</v>
      </c>
      <c r="T6" s="29"/>
    </row>
    <row r="7" spans="1:20" s="3" customFormat="1" ht="30.75" customHeight="1">
      <c r="E7" s="28" t="s">
        <v>25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6"/>
      <c r="T7" s="15"/>
    </row>
    <row r="8" spans="1:20" s="3" customFormat="1" ht="28.5" customHeight="1">
      <c r="A8" s="19" t="s">
        <v>24</v>
      </c>
      <c r="B8" s="19"/>
      <c r="C8" s="19"/>
      <c r="D8" s="18"/>
      <c r="E8" s="17">
        <f>SUM(E9:E12)</f>
        <v>2925</v>
      </c>
      <c r="F8" s="17">
        <f>SUM(F9:F12)</f>
        <v>1040</v>
      </c>
      <c r="G8" s="17">
        <f>SUM(G9:G12)</f>
        <v>1885</v>
      </c>
      <c r="H8" s="17">
        <f>SUM(H9:H12)</f>
        <v>2749</v>
      </c>
      <c r="I8" s="17">
        <f>SUM(I9:I12)</f>
        <v>988</v>
      </c>
      <c r="J8" s="17">
        <f>SUM(J9:J12)</f>
        <v>1761</v>
      </c>
      <c r="K8" s="17">
        <f>SUM(K9:K12)</f>
        <v>2853</v>
      </c>
      <c r="L8" s="17">
        <f>SUM(L9:L12)</f>
        <v>986</v>
      </c>
      <c r="M8" s="17">
        <f>SUM(M9:M12)</f>
        <v>1867</v>
      </c>
      <c r="N8" s="17">
        <f>SUM(N9:N12)</f>
        <v>3015</v>
      </c>
      <c r="O8" s="17">
        <f>SUM(O9:O12)</f>
        <v>1067</v>
      </c>
      <c r="P8" s="17">
        <f>SUM(P9:P12)</f>
        <v>1948</v>
      </c>
      <c r="Q8" s="17">
        <f>SUM(R8:S8)</f>
        <v>3010</v>
      </c>
      <c r="R8" s="17">
        <f>SUM(R9:R12)</f>
        <v>1107</v>
      </c>
      <c r="S8" s="17">
        <f>SUM(S9:S12)</f>
        <v>1903</v>
      </c>
      <c r="T8" s="16" t="s">
        <v>23</v>
      </c>
    </row>
    <row r="9" spans="1:20" s="3" customFormat="1" ht="27" customHeight="1">
      <c r="A9" s="23"/>
      <c r="B9" s="23" t="s">
        <v>22</v>
      </c>
      <c r="C9" s="23"/>
      <c r="D9" s="23"/>
      <c r="E9" s="12">
        <f>SUM(F9:G9)</f>
        <v>651</v>
      </c>
      <c r="F9" s="12">
        <v>280</v>
      </c>
      <c r="G9" s="12">
        <v>371</v>
      </c>
      <c r="H9" s="12">
        <f>SUM(I9:J9)</f>
        <v>705</v>
      </c>
      <c r="I9" s="12">
        <v>307</v>
      </c>
      <c r="J9" s="12">
        <v>398</v>
      </c>
      <c r="K9" s="12">
        <f>SUM(L9:M9)</f>
        <v>767</v>
      </c>
      <c r="L9" s="12">
        <v>312</v>
      </c>
      <c r="M9" s="12">
        <v>455</v>
      </c>
      <c r="N9" s="12">
        <f>SUM(O9:P9)</f>
        <v>866</v>
      </c>
      <c r="O9" s="12">
        <v>318</v>
      </c>
      <c r="P9" s="12">
        <v>548</v>
      </c>
      <c r="Q9" s="12">
        <f>SUM(R9:S9)</f>
        <v>990</v>
      </c>
      <c r="R9" s="12">
        <v>340</v>
      </c>
      <c r="S9" s="12">
        <v>650</v>
      </c>
      <c r="T9" s="15" t="s">
        <v>21</v>
      </c>
    </row>
    <row r="10" spans="1:20" s="3" customFormat="1" ht="27" customHeight="1">
      <c r="A10" s="25"/>
      <c r="B10" s="25" t="s">
        <v>20</v>
      </c>
      <c r="C10" s="25"/>
      <c r="D10" s="24"/>
      <c r="E10" s="12">
        <f>SUM(F10:G10)</f>
        <v>2157</v>
      </c>
      <c r="F10" s="12">
        <v>740</v>
      </c>
      <c r="G10" s="12">
        <v>1417</v>
      </c>
      <c r="H10" s="12">
        <f>SUM(I10:J10)</f>
        <v>1966</v>
      </c>
      <c r="I10" s="13">
        <v>645</v>
      </c>
      <c r="J10" s="12">
        <v>1321</v>
      </c>
      <c r="K10" s="12">
        <f>SUM(L10:M10)</f>
        <v>2017</v>
      </c>
      <c r="L10" s="13">
        <v>641</v>
      </c>
      <c r="M10" s="12">
        <v>1376</v>
      </c>
      <c r="N10" s="12">
        <f>SUM(O10:P10)</f>
        <v>2085</v>
      </c>
      <c r="O10" s="13">
        <v>719</v>
      </c>
      <c r="P10" s="12">
        <v>1366</v>
      </c>
      <c r="Q10" s="12">
        <f>SUM(R10:S10)</f>
        <v>1980</v>
      </c>
      <c r="R10" s="13">
        <v>740</v>
      </c>
      <c r="S10" s="12">
        <v>1240</v>
      </c>
      <c r="T10" s="15" t="s">
        <v>19</v>
      </c>
    </row>
    <row r="11" spans="1:20" s="3" customFormat="1" ht="27" customHeight="1">
      <c r="A11" s="23"/>
      <c r="B11" s="23" t="s">
        <v>18</v>
      </c>
      <c r="C11" s="23"/>
      <c r="D11" s="23"/>
      <c r="E11" s="12">
        <f>SUM(F11:G11)</f>
        <v>91</v>
      </c>
      <c r="F11" s="12">
        <v>8</v>
      </c>
      <c r="G11" s="12">
        <v>83</v>
      </c>
      <c r="H11" s="12">
        <f>SUM(I11:J11)</f>
        <v>45</v>
      </c>
      <c r="I11" s="13">
        <v>20</v>
      </c>
      <c r="J11" s="12">
        <v>25</v>
      </c>
      <c r="K11" s="12">
        <f>SUM(L11:M11)</f>
        <v>40</v>
      </c>
      <c r="L11" s="13">
        <v>18</v>
      </c>
      <c r="M11" s="12">
        <v>22</v>
      </c>
      <c r="N11" s="12">
        <f>SUM(O11:P11)</f>
        <v>36</v>
      </c>
      <c r="O11" s="13">
        <v>16</v>
      </c>
      <c r="P11" s="12">
        <v>20</v>
      </c>
      <c r="Q11" s="12">
        <f>SUM(R11:S11)</f>
        <v>28</v>
      </c>
      <c r="R11" s="13">
        <v>20</v>
      </c>
      <c r="S11" s="12">
        <v>8</v>
      </c>
      <c r="T11" s="15" t="s">
        <v>17</v>
      </c>
    </row>
    <row r="12" spans="1:20" s="3" customFormat="1" ht="27" customHeight="1">
      <c r="A12" s="23"/>
      <c r="B12" s="23" t="s">
        <v>16</v>
      </c>
      <c r="C12" s="23"/>
      <c r="D12" s="23"/>
      <c r="E12" s="12">
        <f>SUM(F12:G12)</f>
        <v>26</v>
      </c>
      <c r="F12" s="12">
        <v>12</v>
      </c>
      <c r="G12" s="12">
        <v>14</v>
      </c>
      <c r="H12" s="12">
        <f>SUM(I12:J12)</f>
        <v>33</v>
      </c>
      <c r="I12" s="13">
        <v>16</v>
      </c>
      <c r="J12" s="12">
        <v>17</v>
      </c>
      <c r="K12" s="12">
        <f>SUM(L12:M12)</f>
        <v>29</v>
      </c>
      <c r="L12" s="13">
        <v>15</v>
      </c>
      <c r="M12" s="12">
        <v>14</v>
      </c>
      <c r="N12" s="12">
        <f>SUM(O12:P12)</f>
        <v>28</v>
      </c>
      <c r="O12" s="13">
        <v>14</v>
      </c>
      <c r="P12" s="12">
        <v>14</v>
      </c>
      <c r="Q12" s="12">
        <f>SUM(R12:S12)</f>
        <v>12</v>
      </c>
      <c r="R12" s="13">
        <v>7</v>
      </c>
      <c r="S12" s="12">
        <v>5</v>
      </c>
      <c r="T12" s="15" t="s">
        <v>15</v>
      </c>
    </row>
    <row r="13" spans="1:20" s="3" customFormat="1" ht="30.75" customHeight="1">
      <c r="E13" s="22" t="s">
        <v>14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0"/>
      <c r="T13" s="15"/>
    </row>
    <row r="14" spans="1:20" s="3" customFormat="1" ht="28.5" customHeight="1">
      <c r="A14" s="19" t="s">
        <v>13</v>
      </c>
      <c r="B14" s="19"/>
      <c r="C14" s="19"/>
      <c r="D14" s="18"/>
      <c r="E14" s="17">
        <f>SUM(E15:E18)</f>
        <v>49122</v>
      </c>
      <c r="F14" s="17">
        <f>SUM(F15:F18)</f>
        <v>24553</v>
      </c>
      <c r="G14" s="17">
        <f>SUM(G15:G18)</f>
        <v>24569</v>
      </c>
      <c r="H14" s="17">
        <f>SUM(H15:H18)</f>
        <v>48444</v>
      </c>
      <c r="I14" s="17">
        <f>SUM(I15:I18)</f>
        <v>24156</v>
      </c>
      <c r="J14" s="17">
        <f>SUM(J15:J18)</f>
        <v>24288</v>
      </c>
      <c r="K14" s="17">
        <f>SUM(K15:K18)</f>
        <v>55592</v>
      </c>
      <c r="L14" s="17">
        <f>SUM(L15:L18)</f>
        <v>27909</v>
      </c>
      <c r="M14" s="17">
        <f>SUM(M15:M18)</f>
        <v>27683</v>
      </c>
      <c r="N14" s="17">
        <f>SUM(N15:N18)</f>
        <v>55246</v>
      </c>
      <c r="O14" s="17">
        <f>SUM(O15:O18)</f>
        <v>27808</v>
      </c>
      <c r="P14" s="17">
        <f>SUM(P15:P18)</f>
        <v>27438</v>
      </c>
      <c r="Q14" s="17">
        <f>SUM(Q15:Q18)</f>
        <v>54417</v>
      </c>
      <c r="R14" s="17">
        <f>SUM(R15:R18)</f>
        <v>27298</v>
      </c>
      <c r="S14" s="17">
        <f>SUM(S15:S18)</f>
        <v>27119</v>
      </c>
      <c r="T14" s="16" t="s">
        <v>12</v>
      </c>
    </row>
    <row r="15" spans="1:20" s="3" customFormat="1" ht="27" customHeight="1">
      <c r="B15" s="3" t="s">
        <v>11</v>
      </c>
      <c r="E15" s="12">
        <f>SUM(F15:G15)</f>
        <v>5959</v>
      </c>
      <c r="F15" s="12">
        <v>2345</v>
      </c>
      <c r="G15" s="12">
        <v>3614</v>
      </c>
      <c r="H15" s="13">
        <f>SUM(I15:J15)</f>
        <v>6384</v>
      </c>
      <c r="I15" s="13">
        <v>2576</v>
      </c>
      <c r="J15" s="12">
        <v>3808</v>
      </c>
      <c r="K15" s="14">
        <f>SUM(L15:M15)</f>
        <v>6724</v>
      </c>
      <c r="L15" s="13">
        <v>2724</v>
      </c>
      <c r="M15" s="12">
        <v>4000</v>
      </c>
      <c r="N15" s="14">
        <f>SUM(O15:P15)</f>
        <v>6502</v>
      </c>
      <c r="O15" s="13">
        <v>2617</v>
      </c>
      <c r="P15" s="12">
        <v>3885</v>
      </c>
      <c r="Q15" s="14">
        <f>SUM(R15:S15)</f>
        <v>6065</v>
      </c>
      <c r="R15" s="13">
        <v>2414</v>
      </c>
      <c r="S15" s="12">
        <v>3651</v>
      </c>
      <c r="T15" s="15" t="s">
        <v>10</v>
      </c>
    </row>
    <row r="16" spans="1:20" s="3" customFormat="1" ht="27" customHeight="1">
      <c r="B16" s="3" t="s">
        <v>9</v>
      </c>
      <c r="E16" s="12">
        <f>SUM(F16:G16)</f>
        <v>12064</v>
      </c>
      <c r="F16" s="12">
        <v>6123</v>
      </c>
      <c r="G16" s="12">
        <v>5941</v>
      </c>
      <c r="H16" s="13">
        <f>SUM(I16:J16)</f>
        <v>11194</v>
      </c>
      <c r="I16" s="13">
        <v>5597</v>
      </c>
      <c r="J16" s="12">
        <v>5597</v>
      </c>
      <c r="K16" s="14">
        <f>SUM(L16:M16)</f>
        <v>11199</v>
      </c>
      <c r="L16" s="13">
        <v>5736</v>
      </c>
      <c r="M16" s="12">
        <v>5463</v>
      </c>
      <c r="N16" s="14">
        <f>SUM(O16:P16)</f>
        <v>11196</v>
      </c>
      <c r="O16" s="13">
        <v>5747</v>
      </c>
      <c r="P16" s="12">
        <v>5449</v>
      </c>
      <c r="Q16" s="14">
        <f>SUM(R16:S16)</f>
        <v>11408</v>
      </c>
      <c r="R16" s="13">
        <v>5874</v>
      </c>
      <c r="S16" s="12">
        <v>5534</v>
      </c>
      <c r="T16" s="11" t="s">
        <v>8</v>
      </c>
    </row>
    <row r="17" spans="1:20" s="3" customFormat="1" ht="27" customHeight="1">
      <c r="B17" s="3" t="s">
        <v>7</v>
      </c>
      <c r="E17" s="12">
        <f>SUM(F17:G17)</f>
        <v>22586</v>
      </c>
      <c r="F17" s="12">
        <v>11773</v>
      </c>
      <c r="G17" s="12">
        <v>10813</v>
      </c>
      <c r="H17" s="13">
        <f>SUM(I17:J17)</f>
        <v>22726</v>
      </c>
      <c r="I17" s="13">
        <v>11780</v>
      </c>
      <c r="J17" s="12">
        <v>10946</v>
      </c>
      <c r="K17" s="14">
        <f>SUM(L17:M17)</f>
        <v>23696</v>
      </c>
      <c r="L17" s="13">
        <v>12263</v>
      </c>
      <c r="M17" s="12">
        <v>11433</v>
      </c>
      <c r="N17" s="14">
        <f>SUM(O17:P17)</f>
        <v>23691</v>
      </c>
      <c r="O17" s="13">
        <v>12313</v>
      </c>
      <c r="P17" s="12">
        <v>11378</v>
      </c>
      <c r="Q17" s="14">
        <f>SUM(R17:S17)</f>
        <v>23551</v>
      </c>
      <c r="R17" s="13">
        <v>12221</v>
      </c>
      <c r="S17" s="12">
        <v>11330</v>
      </c>
      <c r="T17" s="11" t="s">
        <v>6</v>
      </c>
    </row>
    <row r="18" spans="1:20" s="3" customFormat="1" ht="27" customHeight="1">
      <c r="B18" s="3" t="s">
        <v>5</v>
      </c>
      <c r="E18" s="12">
        <f>SUM(F18:G18)</f>
        <v>8513</v>
      </c>
      <c r="F18" s="12">
        <v>4312</v>
      </c>
      <c r="G18" s="12">
        <v>4201</v>
      </c>
      <c r="H18" s="13">
        <f>SUM(I18:J18)</f>
        <v>8140</v>
      </c>
      <c r="I18" s="13">
        <v>4203</v>
      </c>
      <c r="J18" s="12">
        <v>3937</v>
      </c>
      <c r="K18" s="14">
        <f>SUM(L18:M18)</f>
        <v>13973</v>
      </c>
      <c r="L18" s="13">
        <v>7186</v>
      </c>
      <c r="M18" s="12">
        <v>6787</v>
      </c>
      <c r="N18" s="14">
        <f>SUM(O18:P18)</f>
        <v>13857</v>
      </c>
      <c r="O18" s="13">
        <v>7131</v>
      </c>
      <c r="P18" s="12">
        <v>6726</v>
      </c>
      <c r="Q18" s="14">
        <f>SUM(R18:S18)</f>
        <v>13393</v>
      </c>
      <c r="R18" s="13">
        <v>6789</v>
      </c>
      <c r="S18" s="12">
        <v>6604</v>
      </c>
      <c r="T18" s="11" t="s">
        <v>4</v>
      </c>
    </row>
    <row r="19" spans="1:20" s="1" customFormat="1" ht="6" customHeight="1">
      <c r="E19" s="9"/>
      <c r="F19" s="9"/>
      <c r="G19" s="9"/>
      <c r="H19" s="10"/>
      <c r="I19" s="10"/>
      <c r="J19" s="9"/>
      <c r="L19" s="10"/>
      <c r="M19" s="9"/>
      <c r="O19" s="10"/>
      <c r="P19" s="9"/>
      <c r="R19" s="10"/>
      <c r="S19" s="9"/>
      <c r="T19" s="8"/>
    </row>
    <row r="20" spans="1:20" s="1" customFormat="1" ht="6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s="3" customFormat="1" ht="21" customHeight="1">
      <c r="B21" s="6" t="s">
        <v>3</v>
      </c>
      <c r="K21" s="5" t="s">
        <v>2</v>
      </c>
      <c r="T21" s="4"/>
    </row>
    <row r="22" spans="1:20" s="3" customFormat="1" ht="18" customHeight="1">
      <c r="B22" s="6" t="s">
        <v>1</v>
      </c>
      <c r="K22" s="5" t="s">
        <v>0</v>
      </c>
      <c r="T22" s="4"/>
    </row>
  </sheetData>
  <mergeCells count="11">
    <mergeCell ref="T4:T6"/>
    <mergeCell ref="A5:D5"/>
    <mergeCell ref="E4:G4"/>
    <mergeCell ref="H4:J4"/>
    <mergeCell ref="Q4:S4"/>
    <mergeCell ref="A14:D14"/>
    <mergeCell ref="E7:S7"/>
    <mergeCell ref="K4:M4"/>
    <mergeCell ref="N4:P4"/>
    <mergeCell ref="A8:D8"/>
    <mergeCell ref="E13:S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2016-10-07T04:07:51Z</dcterms:created>
  <dcterms:modified xsi:type="dcterms:W3CDTF">2016-10-07T04:08:54Z</dcterms:modified>
</cp:coreProperties>
</file>