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0" windowWidth="20295" windowHeight="9120"/>
  </bookViews>
  <sheets>
    <sheet name="T-2.4" sheetId="1" r:id="rId1"/>
  </sheets>
  <definedNames>
    <definedName name="_xlnm.Print_Area" localSheetId="0">'T-2.4'!$A$1:$AA$41</definedName>
  </definedNames>
  <calcPr calcId="124519"/>
</workbook>
</file>

<file path=xl/calcChain.xml><?xml version="1.0" encoding="utf-8"?>
<calcChain xmlns="http://schemas.openxmlformats.org/spreadsheetml/2006/main">
  <c r="G9" i="1"/>
  <c r="H9"/>
  <c r="J9"/>
  <c r="K9"/>
  <c r="M9"/>
  <c r="N9"/>
  <c r="P9"/>
  <c r="Q9"/>
  <c r="S9"/>
  <c r="T9"/>
  <c r="F11"/>
  <c r="I11"/>
  <c r="I9" s="1"/>
  <c r="L11"/>
  <c r="O11"/>
  <c r="O9" s="1"/>
  <c r="R11"/>
  <c r="F14"/>
  <c r="F9" s="1"/>
  <c r="I14"/>
  <c r="L14"/>
  <c r="L9" s="1"/>
  <c r="O14"/>
  <c r="R14"/>
  <c r="R9" s="1"/>
  <c r="F15"/>
  <c r="I15"/>
  <c r="L15"/>
  <c r="O15"/>
  <c r="R15"/>
  <c r="F17"/>
  <c r="I17"/>
  <c r="L17"/>
  <c r="O17"/>
  <c r="R17"/>
  <c r="F18"/>
  <c r="I18"/>
  <c r="L18"/>
  <c r="O18"/>
  <c r="R18"/>
  <c r="F19"/>
  <c r="I19"/>
  <c r="L19"/>
  <c r="O19"/>
  <c r="R19"/>
  <c r="F21"/>
  <c r="I21"/>
  <c r="L21"/>
  <c r="O21"/>
  <c r="R21"/>
  <c r="F22"/>
  <c r="I22"/>
  <c r="L22"/>
  <c r="O22"/>
  <c r="R22"/>
  <c r="F23"/>
  <c r="I23"/>
  <c r="L23"/>
  <c r="O23"/>
  <c r="R23"/>
  <c r="F24"/>
  <c r="I24"/>
  <c r="L24"/>
  <c r="O24"/>
  <c r="R24"/>
  <c r="F25"/>
  <c r="O25"/>
  <c r="R25"/>
  <c r="F26"/>
  <c r="I26"/>
  <c r="L26"/>
  <c r="O26"/>
  <c r="R26"/>
  <c r="F27"/>
  <c r="I27"/>
  <c r="L27"/>
  <c r="O27"/>
  <c r="R27"/>
  <c r="F29"/>
  <c r="I29"/>
  <c r="L29"/>
  <c r="O29"/>
  <c r="R29"/>
  <c r="F30"/>
  <c r="I30"/>
  <c r="L30"/>
  <c r="O30"/>
  <c r="R30"/>
  <c r="F31"/>
  <c r="I31"/>
  <c r="L31"/>
  <c r="O31"/>
  <c r="R31"/>
  <c r="F32"/>
  <c r="I32"/>
  <c r="L32"/>
  <c r="O32"/>
  <c r="R32"/>
  <c r="F33"/>
  <c r="I33"/>
  <c r="L33"/>
  <c r="O33"/>
  <c r="R33"/>
  <c r="F35"/>
  <c r="I35"/>
  <c r="L35"/>
  <c r="O35"/>
  <c r="R35"/>
</calcChain>
</file>

<file path=xl/sharedStrings.xml><?xml version="1.0" encoding="utf-8"?>
<sst xmlns="http://schemas.openxmlformats.org/spreadsheetml/2006/main" count="171" uniqueCount="84">
  <si>
    <t xml:space="preserve"> The  Labour Force Survey: 2015 - 2016 ,  Provincial level,  National Statistical Office</t>
  </si>
  <si>
    <t>Source:</t>
  </si>
  <si>
    <t xml:space="preserve"> การสำรวจภาวะการทำงานของประชากร พ.ศ. 2558 - 2559 ระดับจังหวัด สำนักงานสถิติแห่งชาติ</t>
  </si>
  <si>
    <t>ที่มา:</t>
  </si>
  <si>
    <t>Unknown</t>
  </si>
  <si>
    <t>-</t>
  </si>
  <si>
    <t>ไม่ทราบ</t>
  </si>
  <si>
    <t>Activities of extraterritorial organizations and bodies</t>
  </si>
  <si>
    <t>กิจกรรมขององค์การระหว่างประเทศ</t>
  </si>
  <si>
    <t>and services producing activities of households for own use</t>
  </si>
  <si>
    <t>และบริการที่ทำขี้นเองเพื่อใช้ในครัวเรือน</t>
  </si>
  <si>
    <t xml:space="preserve">Activities of households as employers; undifferentiated goods </t>
  </si>
  <si>
    <t>กิจกรรมการจ้างงานในครัวเรือนส่วนบุคคล การผลิตสินค้า</t>
  </si>
  <si>
    <t>Other service activities</t>
  </si>
  <si>
    <t>กิจกรรมบริการด้านอื่นๆ</t>
  </si>
  <si>
    <t>Arts 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</si>
  <si>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</si>
  <si>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</si>
  <si>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 และงานสังคมสงเคราะห์</t>
  </si>
  <si>
    <t>Education</t>
  </si>
  <si>
    <t>การศึกษา</t>
  </si>
  <si>
    <t>compulsory social security</t>
  </si>
  <si>
    <t>และการประกันสังคม</t>
  </si>
  <si>
    <t xml:space="preserve">Public administration and defence , </t>
  </si>
  <si>
    <t xml:space="preserve">การบริหารราชการ  การป้องกันประเทศ </t>
  </si>
  <si>
    <t>Administrative and support service activities</t>
  </si>
  <si>
    <t>กิจกรรมการบริหารและการบริการสนับสนุน</t>
  </si>
  <si>
    <t>Professional , scientific and technical activities</t>
  </si>
  <si>
    <t>กิจกรรมทางวิชาชีพ วิทยาศาสตร์ และเทคนิค</t>
  </si>
  <si>
    <t>Real estate activities</t>
  </si>
  <si>
    <t xml:space="preserve">กิจการอสังหาริมทรัพย์  </t>
  </si>
  <si>
    <t>Financial and insurance activities</t>
  </si>
  <si>
    <t>กิจการทางการเงินและการประกันภัย</t>
  </si>
  <si>
    <t>Information and communication</t>
  </si>
  <si>
    <t>ข้อมูลข่าวสารและการสื่อสาร</t>
  </si>
  <si>
    <t>Accommodation and food service activities</t>
  </si>
  <si>
    <t>ที่พักแรมและบริการด้านอาหาร</t>
  </si>
  <si>
    <t xml:space="preserve">Transportation and storage </t>
  </si>
  <si>
    <t>การขนส่ง และสถานที่เก็บสินค้า</t>
  </si>
  <si>
    <t>and motorcycles</t>
  </si>
  <si>
    <t>Wholesale and retail trade, repair of motor vehicles</t>
  </si>
  <si>
    <t xml:space="preserve">การขายส่ง และการขายปลีก การซ่อมแซมยานยนต์ </t>
  </si>
  <si>
    <t>Construction</t>
  </si>
  <si>
    <t>การก่อสร้าง</t>
  </si>
  <si>
    <t>and remediation activities</t>
  </si>
  <si>
    <t>และสิ่งปฏิกูล</t>
  </si>
  <si>
    <t>Water supply; sewerage , waste management</t>
  </si>
  <si>
    <t xml:space="preserve">การจัดหาน้ำ การจัดการ และการบำบัดน้ำเสีย ของเสีย </t>
  </si>
  <si>
    <t>Electricity, gas , stearm and air conditioning  supply</t>
  </si>
  <si>
    <t>ไฟฟ้า  ก๊าซ ไอน้ำ และระบบปรับอากาศ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</si>
  <si>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</si>
  <si>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</si>
  <si>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</si>
  <si>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</si>
  <si>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Non - Agriculture</t>
  </si>
  <si>
    <t>นอกภาคเกษตรกรรม</t>
  </si>
  <si>
    <t xml:space="preserve">Agriculture,  forestry and fishing </t>
  </si>
  <si>
    <t xml:space="preserve">เกษตรกรรม การป่าไม้ และการประมง </t>
  </si>
  <si>
    <t>Agriculture</t>
  </si>
  <si>
    <t>ภาคเกษตรกรรม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</si>
  <si>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</si>
  <si>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</si>
  <si>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</si>
  <si>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</si>
  <si>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</si>
  <si>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</si>
  <si>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</si>
  <si>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</si>
  <si>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</si>
  <si>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</si>
  <si>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</si>
  <si>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</si>
  <si>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</si>
  <si>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</si>
  <si>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</si>
  <si>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Industries</t>
  </si>
  <si>
    <t>2559 (2016)</t>
  </si>
  <si>
    <t>2558 (2015)</t>
  </si>
  <si>
    <t>อุตสาหกรรม</t>
  </si>
  <si>
    <t xml:space="preserve">                 (หน่วยเป็นพัน   In thousands)</t>
  </si>
  <si>
    <t>Employed Persons Aged 15 Years and Over by Industry, Sex and Quarterly: 2015 - 2016</t>
  </si>
  <si>
    <t>Table</t>
  </si>
  <si>
    <t>ประชากรอายุ 15 ปีขึ้นไปที่มีงานทำ จำแนกตามอุตสาหกรรม และเพศ เป็นรายไตรมาส พ.ศ. 2558 - 2559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</si>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</sst>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0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3" fontId="4" fillId="0" borderId="6" xfId="1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43" fontId="4" fillId="0" borderId="7" xfId="1" applyFont="1" applyBorder="1" applyAlignment="1">
      <alignment horizontal="right" vertical="center"/>
    </xf>
    <xf numFmtId="43" fontId="4" fillId="0" borderId="5" xfId="1" applyFont="1" applyBorder="1" applyAlignment="1">
      <alignment horizontal="right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3" fontId="6" fillId="0" borderId="7" xfId="1" applyFont="1" applyBorder="1" applyAlignment="1">
      <alignment horizontal="right"/>
    </xf>
    <xf numFmtId="43" fontId="6" fillId="0" borderId="6" xfId="1" applyFont="1" applyBorder="1" applyAlignment="1">
      <alignment horizontal="right"/>
    </xf>
    <xf numFmtId="43" fontId="6" fillId="0" borderId="5" xfId="1" applyFont="1" applyBorder="1" applyAlignment="1">
      <alignment horizontal="right"/>
    </xf>
    <xf numFmtId="0" fontId="6" fillId="0" borderId="7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6" fillId="0" borderId="5" xfId="0" applyFont="1" applyBorder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10" xfId="0" applyFont="1" applyBorder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Border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152400</xdr:colOff>
      <xdr:row>0</xdr:row>
      <xdr:rowOff>0</xdr:rowOff>
    </xdr:from>
    <xdr:to>
      <xdr:col>27</xdr:col>
      <xdr:colOff>190500</xdr:colOff>
      <xdr:row>39</xdr:row>
      <xdr:rowOff>104775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9620250" y="0"/>
          <a:ext cx="714375" cy="64674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2"/>
  <sheetViews>
    <sheetView showGridLines="0" tabSelected="1" workbookViewId="0">
      <pane ySplit="8" topLeftCell="A9" activePane="bottomLeft" state="frozen"/>
      <selection pane="bottomLeft" activeCell="A9" sqref="A9"/>
    </sheetView>
  </sheetViews>
  <sheetFormatPr defaultRowHeight="21.75"/>
  <cols>
    <col min="1" max="1" width="1.42578125" style="1" customWidth="1"/>
    <col min="2" max="2" width="1.28515625" style="1" customWidth="1"/>
    <col min="3" max="3" width="5.7109375" style="1" customWidth="1"/>
    <col min="4" max="4" width="4.140625" style="1" customWidth="1"/>
    <col min="5" max="5" width="18.5703125" style="1" customWidth="1"/>
    <col min="6" max="6" width="5.7109375" style="1" customWidth="1"/>
    <col min="7" max="8" width="4.85546875" style="1" customWidth="1"/>
    <col min="9" max="9" width="5.5703125" style="1" customWidth="1"/>
    <col min="10" max="11" width="4.85546875" style="1" customWidth="1"/>
    <col min="12" max="12" width="5.5703125" style="1" customWidth="1"/>
    <col min="13" max="14" width="4.85546875" style="1" customWidth="1"/>
    <col min="15" max="15" width="5.7109375" style="1" customWidth="1"/>
    <col min="16" max="16" width="5" style="1" customWidth="1"/>
    <col min="17" max="17" width="4.85546875" style="1" customWidth="1"/>
    <col min="18" max="18" width="5.7109375" style="1" customWidth="1"/>
    <col min="19" max="19" width="5" style="1" customWidth="1"/>
    <col min="20" max="20" width="5.28515625" style="1" customWidth="1"/>
    <col min="21" max="22" width="0.7109375" style="1" customWidth="1"/>
    <col min="23" max="23" width="9.140625" style="1"/>
    <col min="24" max="24" width="22.7109375" style="1" customWidth="1"/>
    <col min="25" max="25" width="4.140625" style="2" customWidth="1"/>
    <col min="26" max="26" width="1.85546875" style="2" customWidth="1"/>
    <col min="27" max="27" width="4.140625" style="1" customWidth="1"/>
    <col min="28" max="16384" width="9.140625" style="1"/>
  </cols>
  <sheetData>
    <row r="1" spans="1:26" s="63" customFormat="1" ht="20.25" customHeight="1">
      <c r="C1" s="66" t="s">
        <v>83</v>
      </c>
      <c r="D1" s="67">
        <v>2.4</v>
      </c>
      <c r="E1" s="66" t="s">
        <v>82</v>
      </c>
      <c r="Y1" s="65"/>
      <c r="Z1" s="65"/>
    </row>
    <row r="2" spans="1:26" s="61" customFormat="1" ht="16.5" customHeight="1">
      <c r="C2" s="63" t="s">
        <v>81</v>
      </c>
      <c r="D2" s="64">
        <v>2.4</v>
      </c>
      <c r="E2" s="63" t="s">
        <v>80</v>
      </c>
      <c r="Y2" s="62"/>
      <c r="Z2" s="62"/>
    </row>
    <row r="3" spans="1:26" s="1" customFormat="1" ht="14.2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X3" s="8" t="s">
        <v>79</v>
      </c>
      <c r="Y3" s="60"/>
      <c r="Z3" s="2"/>
    </row>
    <row r="4" spans="1:26" s="1" customFormat="1" ht="15.75" customHeight="1">
      <c r="A4" s="55"/>
      <c r="B4" s="53" t="s">
        <v>78</v>
      </c>
      <c r="C4" s="53"/>
      <c r="D4" s="53"/>
      <c r="E4" s="52"/>
      <c r="F4" s="59" t="s">
        <v>77</v>
      </c>
      <c r="G4" s="58"/>
      <c r="H4" s="58"/>
      <c r="I4" s="58"/>
      <c r="J4" s="58"/>
      <c r="K4" s="58"/>
      <c r="L4" s="58"/>
      <c r="M4" s="58"/>
      <c r="N4" s="58"/>
      <c r="O4" s="58"/>
      <c r="P4" s="58"/>
      <c r="Q4" s="57"/>
      <c r="R4" s="59" t="s">
        <v>76</v>
      </c>
      <c r="S4" s="58"/>
      <c r="T4" s="57"/>
      <c r="U4" s="56"/>
      <c r="V4" s="53" t="s">
        <v>75</v>
      </c>
      <c r="W4" s="53"/>
      <c r="X4" s="53"/>
      <c r="Y4" s="55"/>
      <c r="Z4" s="2"/>
    </row>
    <row r="5" spans="1:26" s="35" customFormat="1" ht="15" customHeight="1">
      <c r="A5" s="36"/>
      <c r="B5" s="44"/>
      <c r="C5" s="44"/>
      <c r="D5" s="44"/>
      <c r="E5" s="49"/>
      <c r="F5" s="54" t="s">
        <v>71</v>
      </c>
      <c r="G5" s="53"/>
      <c r="H5" s="52"/>
      <c r="I5" s="54" t="s">
        <v>74</v>
      </c>
      <c r="J5" s="53"/>
      <c r="K5" s="52"/>
      <c r="L5" s="54" t="s">
        <v>73</v>
      </c>
      <c r="M5" s="53"/>
      <c r="N5" s="52"/>
      <c r="O5" s="54" t="s">
        <v>72</v>
      </c>
      <c r="P5" s="53"/>
      <c r="Q5" s="52"/>
      <c r="R5" s="54" t="s">
        <v>71</v>
      </c>
      <c r="S5" s="53"/>
      <c r="T5" s="52"/>
      <c r="U5" s="50"/>
      <c r="V5" s="44"/>
      <c r="W5" s="44"/>
      <c r="X5" s="44"/>
      <c r="Y5" s="36"/>
      <c r="Z5" s="36"/>
    </row>
    <row r="6" spans="1:26" s="35" customFormat="1" ht="12.75" customHeight="1">
      <c r="A6" s="36"/>
      <c r="B6" s="44"/>
      <c r="C6" s="44"/>
      <c r="D6" s="44"/>
      <c r="E6" s="49"/>
      <c r="F6" s="51" t="s">
        <v>67</v>
      </c>
      <c r="G6" s="38"/>
      <c r="H6" s="43"/>
      <c r="I6" s="51" t="s">
        <v>70</v>
      </c>
      <c r="J6" s="38"/>
      <c r="K6" s="43"/>
      <c r="L6" s="51" t="s">
        <v>69</v>
      </c>
      <c r="M6" s="38"/>
      <c r="N6" s="43"/>
      <c r="O6" s="51" t="s">
        <v>68</v>
      </c>
      <c r="P6" s="38"/>
      <c r="Q6" s="43"/>
      <c r="R6" s="51" t="s">
        <v>67</v>
      </c>
      <c r="S6" s="38"/>
      <c r="T6" s="43"/>
      <c r="U6" s="50"/>
      <c r="V6" s="44"/>
      <c r="W6" s="44"/>
      <c r="X6" s="44"/>
      <c r="Y6" s="36"/>
      <c r="Z6" s="36"/>
    </row>
    <row r="7" spans="1:26" s="35" customFormat="1" ht="13.5" customHeight="1">
      <c r="A7" s="36"/>
      <c r="B7" s="44"/>
      <c r="C7" s="44"/>
      <c r="D7" s="44"/>
      <c r="E7" s="49"/>
      <c r="F7" s="45" t="s">
        <v>66</v>
      </c>
      <c r="G7" s="47" t="s">
        <v>65</v>
      </c>
      <c r="H7" s="46" t="s">
        <v>64</v>
      </c>
      <c r="I7" s="48" t="s">
        <v>66</v>
      </c>
      <c r="J7" s="47" t="s">
        <v>65</v>
      </c>
      <c r="K7" s="48" t="s">
        <v>64</v>
      </c>
      <c r="L7" s="45" t="s">
        <v>66</v>
      </c>
      <c r="M7" s="47" t="s">
        <v>65</v>
      </c>
      <c r="N7" s="46" t="s">
        <v>64</v>
      </c>
      <c r="O7" s="45" t="s">
        <v>66</v>
      </c>
      <c r="P7" s="47" t="s">
        <v>65</v>
      </c>
      <c r="Q7" s="46" t="s">
        <v>64</v>
      </c>
      <c r="R7" s="45" t="s">
        <v>66</v>
      </c>
      <c r="S7" s="47" t="s">
        <v>65</v>
      </c>
      <c r="T7" s="46" t="s">
        <v>64</v>
      </c>
      <c r="U7" s="45"/>
      <c r="V7" s="44"/>
      <c r="W7" s="44"/>
      <c r="X7" s="44"/>
      <c r="Y7" s="36"/>
      <c r="Z7" s="36"/>
    </row>
    <row r="8" spans="1:26" s="35" customFormat="1" ht="13.5" customHeight="1">
      <c r="A8" s="37"/>
      <c r="B8" s="38"/>
      <c r="C8" s="38"/>
      <c r="D8" s="38"/>
      <c r="E8" s="43"/>
      <c r="F8" s="39" t="s">
        <v>60</v>
      </c>
      <c r="G8" s="41" t="s">
        <v>63</v>
      </c>
      <c r="H8" s="40" t="s">
        <v>62</v>
      </c>
      <c r="I8" s="42" t="s">
        <v>60</v>
      </c>
      <c r="J8" s="41" t="s">
        <v>63</v>
      </c>
      <c r="K8" s="42" t="s">
        <v>62</v>
      </c>
      <c r="L8" s="39" t="s">
        <v>60</v>
      </c>
      <c r="M8" s="41" t="s">
        <v>63</v>
      </c>
      <c r="N8" s="40" t="s">
        <v>62</v>
      </c>
      <c r="O8" s="39" t="s">
        <v>60</v>
      </c>
      <c r="P8" s="41" t="s">
        <v>63</v>
      </c>
      <c r="Q8" s="40" t="s">
        <v>62</v>
      </c>
      <c r="R8" s="39" t="s">
        <v>60</v>
      </c>
      <c r="S8" s="41" t="s">
        <v>63</v>
      </c>
      <c r="T8" s="40" t="s">
        <v>62</v>
      </c>
      <c r="U8" s="39"/>
      <c r="V8" s="38"/>
      <c r="W8" s="38"/>
      <c r="X8" s="38"/>
      <c r="Y8" s="37"/>
      <c r="Z8" s="36"/>
    </row>
    <row r="9" spans="1:26" s="25" customFormat="1" ht="16.5" customHeight="1">
      <c r="B9" s="33" t="s">
        <v>61</v>
      </c>
      <c r="C9" s="33"/>
      <c r="D9" s="33"/>
      <c r="E9" s="33"/>
      <c r="F9" s="31">
        <f>SUM(F10:F37)</f>
        <v>158.68999999999997</v>
      </c>
      <c r="G9" s="31">
        <f>SUM(G10:G37)</f>
        <v>85.95999999999998</v>
      </c>
      <c r="H9" s="31">
        <f>SUM(H10:H37)</f>
        <v>72.730000000000018</v>
      </c>
      <c r="I9" s="31">
        <f>SUM(I10:I37)</f>
        <v>155.98999999999998</v>
      </c>
      <c r="J9" s="31">
        <f>SUM(J10:J37)</f>
        <v>84.600000000000009</v>
      </c>
      <c r="K9" s="31">
        <f>SUM(K10:K37)</f>
        <v>71.39</v>
      </c>
      <c r="L9" s="31">
        <f>SUM(L10:L37)</f>
        <v>154.21999999999994</v>
      </c>
      <c r="M9" s="31">
        <f>SUM(M10:M37)</f>
        <v>83.419999999999973</v>
      </c>
      <c r="N9" s="31">
        <f>SUM(N10:N37)</f>
        <v>70.800000000000011</v>
      </c>
      <c r="O9" s="31">
        <f>SUM(O10:O37)</f>
        <v>158.28000000000003</v>
      </c>
      <c r="P9" s="31">
        <f>SUM(P10:P37)</f>
        <v>86.130000000000024</v>
      </c>
      <c r="Q9" s="31">
        <f>SUM(Q10:Q37)</f>
        <v>72.149999999999991</v>
      </c>
      <c r="R9" s="31">
        <f>SUM(R10:R37)</f>
        <v>161.66000000000005</v>
      </c>
      <c r="S9" s="31">
        <f>SUM(S10:S37)</f>
        <v>86.740000000000009</v>
      </c>
      <c r="T9" s="31">
        <f>SUM(T10:T37)</f>
        <v>74.92000000000003</v>
      </c>
      <c r="U9" s="34"/>
      <c r="V9" s="33" t="s">
        <v>60</v>
      </c>
      <c r="W9" s="33"/>
      <c r="X9" s="33"/>
      <c r="Y9" s="26"/>
      <c r="Z9" s="26"/>
    </row>
    <row r="10" spans="1:26" s="25" customFormat="1" ht="12.75" customHeight="1">
      <c r="A10" s="24" t="s">
        <v>59</v>
      </c>
      <c r="C10" s="24"/>
      <c r="D10" s="24"/>
      <c r="E10" s="32"/>
      <c r="F10" s="31"/>
      <c r="G10" s="30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2" t="s">
        <v>58</v>
      </c>
      <c r="W10" s="28"/>
      <c r="X10" s="27"/>
      <c r="Y10" s="26"/>
      <c r="Z10" s="26"/>
    </row>
    <row r="11" spans="1:26" s="3" customFormat="1" ht="12.75" customHeight="1">
      <c r="A11" s="19"/>
      <c r="B11" s="19" t="s">
        <v>57</v>
      </c>
      <c r="C11" s="19"/>
      <c r="D11" s="19"/>
      <c r="E11" s="19"/>
      <c r="F11" s="21">
        <f>SUM(G11:H11)</f>
        <v>83.85</v>
      </c>
      <c r="G11" s="17">
        <v>47.02</v>
      </c>
      <c r="H11" s="20">
        <v>36.83</v>
      </c>
      <c r="I11" s="20">
        <f>SUM(J11:K11)</f>
        <v>86.009999999999991</v>
      </c>
      <c r="J11" s="20">
        <v>49.54</v>
      </c>
      <c r="K11" s="20">
        <v>36.47</v>
      </c>
      <c r="L11" s="20">
        <f>SUM(M11:N11)</f>
        <v>79.949999999999989</v>
      </c>
      <c r="M11" s="20">
        <v>46.62</v>
      </c>
      <c r="N11" s="20">
        <v>33.33</v>
      </c>
      <c r="O11" s="20">
        <f>SUM(P11:Q11)</f>
        <v>86.99</v>
      </c>
      <c r="P11" s="20">
        <v>51.26</v>
      </c>
      <c r="Q11" s="20">
        <v>35.729999999999997</v>
      </c>
      <c r="R11" s="20">
        <f>SUM(S11:T11)</f>
        <v>85.550000000000011</v>
      </c>
      <c r="S11" s="20">
        <v>47.78</v>
      </c>
      <c r="T11" s="20">
        <v>37.770000000000003</v>
      </c>
      <c r="U11" s="15"/>
      <c r="V11" s="19" t="s">
        <v>56</v>
      </c>
      <c r="W11" s="19"/>
      <c r="Y11" s="4"/>
      <c r="Z11" s="4"/>
    </row>
    <row r="12" spans="1:26" s="3" customFormat="1" ht="12.75" customHeight="1">
      <c r="A12" s="24" t="s">
        <v>55</v>
      </c>
      <c r="B12" s="24"/>
      <c r="C12" s="24"/>
      <c r="D12" s="23"/>
      <c r="E12" s="18"/>
      <c r="F12" s="21"/>
      <c r="G12" s="17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2" t="s">
        <v>54</v>
      </c>
      <c r="V12" s="19"/>
      <c r="W12" s="19"/>
      <c r="Y12" s="4"/>
      <c r="Z12" s="4"/>
    </row>
    <row r="13" spans="1:26" s="3" customFormat="1" ht="12.75" customHeight="1">
      <c r="A13" s="19"/>
      <c r="B13" s="19" t="s">
        <v>53</v>
      </c>
      <c r="C13" s="19"/>
      <c r="D13" s="19"/>
      <c r="E13" s="19"/>
      <c r="F13" s="21" t="s">
        <v>5</v>
      </c>
      <c r="G13" s="17" t="s">
        <v>5</v>
      </c>
      <c r="H13" s="17" t="s">
        <v>5</v>
      </c>
      <c r="I13" s="17" t="s">
        <v>5</v>
      </c>
      <c r="J13" s="17" t="s">
        <v>5</v>
      </c>
      <c r="K13" s="17" t="s">
        <v>5</v>
      </c>
      <c r="L13" s="17" t="s">
        <v>5</v>
      </c>
      <c r="M13" s="17" t="s">
        <v>5</v>
      </c>
      <c r="N13" s="17" t="s">
        <v>5</v>
      </c>
      <c r="O13" s="17" t="s">
        <v>5</v>
      </c>
      <c r="P13" s="17" t="s">
        <v>5</v>
      </c>
      <c r="Q13" s="17" t="s">
        <v>5</v>
      </c>
      <c r="R13" s="17" t="s">
        <v>5</v>
      </c>
      <c r="S13" s="17" t="s">
        <v>5</v>
      </c>
      <c r="T13" s="17" t="s">
        <v>5</v>
      </c>
      <c r="U13" s="15"/>
      <c r="V13" s="19" t="s">
        <v>52</v>
      </c>
      <c r="W13" s="19"/>
      <c r="Y13" s="4"/>
      <c r="Z13" s="4"/>
    </row>
    <row r="14" spans="1:26" s="3" customFormat="1" ht="12.75" customHeight="1">
      <c r="A14" s="19"/>
      <c r="B14" s="19" t="s">
        <v>51</v>
      </c>
      <c r="C14" s="19"/>
      <c r="D14" s="19"/>
      <c r="E14" s="19"/>
      <c r="F14" s="21">
        <f>SUM(G14:H14)</f>
        <v>12.49</v>
      </c>
      <c r="G14" s="17">
        <v>6.2</v>
      </c>
      <c r="H14" s="20">
        <v>6.29</v>
      </c>
      <c r="I14" s="20">
        <f>SUM(J14:K14)</f>
        <v>9.85</v>
      </c>
      <c r="J14" s="20">
        <v>3.79</v>
      </c>
      <c r="K14" s="20">
        <v>6.06</v>
      </c>
      <c r="L14" s="20">
        <f>SUM(M14:N14)</f>
        <v>11.030000000000001</v>
      </c>
      <c r="M14" s="20">
        <v>4.57</v>
      </c>
      <c r="N14" s="20">
        <v>6.46</v>
      </c>
      <c r="O14" s="20">
        <f>SUM(P14:Q14)</f>
        <v>11.76</v>
      </c>
      <c r="P14" s="20">
        <v>4.62</v>
      </c>
      <c r="Q14" s="20">
        <v>7.14</v>
      </c>
      <c r="R14" s="20">
        <f>SUM(S14:T14)</f>
        <v>11.19</v>
      </c>
      <c r="S14" s="20">
        <v>5.26</v>
      </c>
      <c r="T14" s="20">
        <v>5.93</v>
      </c>
      <c r="U14" s="15"/>
      <c r="V14" s="19" t="s">
        <v>50</v>
      </c>
      <c r="W14" s="19"/>
      <c r="Y14" s="4"/>
      <c r="Z14" s="4"/>
    </row>
    <row r="15" spans="1:26" s="3" customFormat="1" ht="12.75" customHeight="1">
      <c r="A15" s="19"/>
      <c r="B15" s="19" t="s">
        <v>49</v>
      </c>
      <c r="C15" s="19"/>
      <c r="D15" s="19"/>
      <c r="E15" s="19"/>
      <c r="F15" s="21">
        <f>SUM(G15:H15)</f>
        <v>0.59000000000000008</v>
      </c>
      <c r="G15" s="17">
        <v>0.52</v>
      </c>
      <c r="H15" s="20">
        <v>7.0000000000000007E-2</v>
      </c>
      <c r="I15" s="20">
        <f>SUM(J15:K15)</f>
        <v>0.65</v>
      </c>
      <c r="J15" s="20">
        <v>0.56000000000000005</v>
      </c>
      <c r="K15" s="20">
        <v>0.09</v>
      </c>
      <c r="L15" s="20">
        <f>SUM(M15:N15)</f>
        <v>0.22</v>
      </c>
      <c r="M15" s="20">
        <v>0.15</v>
      </c>
      <c r="N15" s="20">
        <v>7.0000000000000007E-2</v>
      </c>
      <c r="O15" s="20">
        <f>SUM(P15:Q15)</f>
        <v>0.58000000000000007</v>
      </c>
      <c r="P15" s="20">
        <v>0.52</v>
      </c>
      <c r="Q15" s="20">
        <v>0.06</v>
      </c>
      <c r="R15" s="20">
        <f>SUM(S15:T15)</f>
        <v>0.37</v>
      </c>
      <c r="S15" s="20">
        <v>0.34</v>
      </c>
      <c r="T15" s="20">
        <v>0.03</v>
      </c>
      <c r="U15" s="15"/>
      <c r="V15" s="19" t="s">
        <v>48</v>
      </c>
      <c r="W15" s="19"/>
      <c r="Y15" s="4"/>
      <c r="Z15" s="4"/>
    </row>
    <row r="16" spans="1:26" s="3" customFormat="1" ht="12.75" customHeight="1">
      <c r="A16" s="19"/>
      <c r="B16" s="19" t="s">
        <v>47</v>
      </c>
      <c r="C16" s="19"/>
      <c r="D16" s="19"/>
      <c r="E16" s="19"/>
      <c r="F16" s="21"/>
      <c r="G16" s="17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15"/>
      <c r="V16" s="19" t="s">
        <v>46</v>
      </c>
      <c r="W16" s="19"/>
      <c r="Y16" s="4"/>
      <c r="Z16" s="4"/>
    </row>
    <row r="17" spans="1:26" s="3" customFormat="1" ht="12.75" customHeight="1">
      <c r="A17" s="19"/>
      <c r="B17" s="19"/>
      <c r="C17" s="19" t="s">
        <v>45</v>
      </c>
      <c r="D17" s="19"/>
      <c r="E17" s="19"/>
      <c r="F17" s="21">
        <f>SUM(G17:H17)</f>
        <v>0.65999999999999992</v>
      </c>
      <c r="G17" s="17">
        <v>0.35</v>
      </c>
      <c r="H17" s="20">
        <v>0.31</v>
      </c>
      <c r="I17" s="20">
        <f>SUM(J17:K17)</f>
        <v>1</v>
      </c>
      <c r="J17" s="20">
        <v>0.72</v>
      </c>
      <c r="K17" s="20">
        <v>0.28000000000000003</v>
      </c>
      <c r="L17" s="20">
        <f>SUM(M17:N17)</f>
        <v>0.5</v>
      </c>
      <c r="M17" s="20">
        <v>0.33</v>
      </c>
      <c r="N17" s="20">
        <v>0.17</v>
      </c>
      <c r="O17" s="20">
        <f>SUM(P17:Q17)</f>
        <v>0.13</v>
      </c>
      <c r="P17" s="20">
        <v>0.13</v>
      </c>
      <c r="Q17" s="20" t="s">
        <v>5</v>
      </c>
      <c r="R17" s="20">
        <f>SUM(S17:T17)</f>
        <v>0.54</v>
      </c>
      <c r="S17" s="20">
        <v>0.33</v>
      </c>
      <c r="T17" s="20">
        <v>0.21</v>
      </c>
      <c r="U17" s="15"/>
      <c r="V17" s="19"/>
      <c r="W17" s="19" t="s">
        <v>44</v>
      </c>
      <c r="Y17" s="4"/>
      <c r="Z17" s="4"/>
    </row>
    <row r="18" spans="1:26" s="3" customFormat="1" ht="12.75" customHeight="1">
      <c r="A18" s="19"/>
      <c r="B18" s="19" t="s">
        <v>43</v>
      </c>
      <c r="C18" s="19"/>
      <c r="D18" s="19"/>
      <c r="E18" s="19"/>
      <c r="F18" s="21">
        <f>SUM(G18:H18)</f>
        <v>9.5500000000000007</v>
      </c>
      <c r="G18" s="17">
        <v>7.35</v>
      </c>
      <c r="H18" s="20">
        <v>2.2000000000000002</v>
      </c>
      <c r="I18" s="20">
        <f>SUM(J18:K18)</f>
        <v>9.51</v>
      </c>
      <c r="J18" s="20">
        <v>7.08</v>
      </c>
      <c r="K18" s="20">
        <v>2.4300000000000002</v>
      </c>
      <c r="L18" s="20">
        <f>SUM(M18:N18)</f>
        <v>10.6</v>
      </c>
      <c r="M18" s="20">
        <v>8.17</v>
      </c>
      <c r="N18" s="20">
        <v>2.4300000000000002</v>
      </c>
      <c r="O18" s="20">
        <f>SUM(P18:Q18)</f>
        <v>8.94</v>
      </c>
      <c r="P18" s="20">
        <v>6.95</v>
      </c>
      <c r="Q18" s="20">
        <v>1.99</v>
      </c>
      <c r="R18" s="20">
        <f>SUM(S18:T18)</f>
        <v>11.670000000000002</v>
      </c>
      <c r="S18" s="20">
        <v>8.8000000000000007</v>
      </c>
      <c r="T18" s="20">
        <v>2.87</v>
      </c>
      <c r="U18" s="15"/>
      <c r="V18" s="19" t="s">
        <v>42</v>
      </c>
      <c r="W18" s="19"/>
      <c r="Y18" s="4"/>
      <c r="Z18" s="4"/>
    </row>
    <row r="19" spans="1:26" s="3" customFormat="1" ht="12.75" customHeight="1">
      <c r="A19" s="19"/>
      <c r="B19" s="19" t="s">
        <v>41</v>
      </c>
      <c r="C19" s="19"/>
      <c r="D19" s="19"/>
      <c r="E19" s="19"/>
      <c r="F19" s="21">
        <f>SUM(G19:H19)</f>
        <v>18.04</v>
      </c>
      <c r="G19" s="17">
        <v>8.93</v>
      </c>
      <c r="H19" s="20">
        <v>9.11</v>
      </c>
      <c r="I19" s="20">
        <f>SUM(J19:K19)</f>
        <v>18.759999999999998</v>
      </c>
      <c r="J19" s="20">
        <v>9.42</v>
      </c>
      <c r="K19" s="20">
        <v>9.34</v>
      </c>
      <c r="L19" s="20">
        <f>SUM(M19:N19)</f>
        <v>21.96</v>
      </c>
      <c r="M19" s="20">
        <v>11.14</v>
      </c>
      <c r="N19" s="20">
        <v>10.82</v>
      </c>
      <c r="O19" s="20">
        <f>SUM(P19:Q19)</f>
        <v>19.759999999999998</v>
      </c>
      <c r="P19" s="20">
        <v>9.51</v>
      </c>
      <c r="Q19" s="20">
        <v>10.25</v>
      </c>
      <c r="R19" s="20">
        <f>SUM(S19:T19)</f>
        <v>19.68</v>
      </c>
      <c r="S19" s="20">
        <v>9.33</v>
      </c>
      <c r="T19" s="20">
        <v>10.35</v>
      </c>
      <c r="U19" s="15"/>
      <c r="V19" s="19" t="s">
        <v>40</v>
      </c>
      <c r="W19" s="19"/>
      <c r="Y19" s="4"/>
      <c r="Z19" s="4"/>
    </row>
    <row r="20" spans="1:26" s="3" customFormat="1" ht="12.75" customHeight="1">
      <c r="A20" s="19"/>
      <c r="B20" s="19"/>
      <c r="C20" s="19"/>
      <c r="D20" s="19"/>
      <c r="E20" s="19"/>
      <c r="F20" s="21"/>
      <c r="G20" s="17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15"/>
      <c r="V20" s="19"/>
      <c r="W20" s="19" t="s">
        <v>39</v>
      </c>
      <c r="Y20" s="4"/>
      <c r="Z20" s="4"/>
    </row>
    <row r="21" spans="1:26" s="3" customFormat="1" ht="12.75" customHeight="1">
      <c r="A21" s="19"/>
      <c r="B21" s="19" t="s">
        <v>38</v>
      </c>
      <c r="C21" s="19"/>
      <c r="D21" s="19"/>
      <c r="E21" s="19"/>
      <c r="F21" s="21">
        <f>SUM(G21:H21)</f>
        <v>1.8800000000000001</v>
      </c>
      <c r="G21" s="17">
        <v>1.85</v>
      </c>
      <c r="H21" s="20">
        <v>0.03</v>
      </c>
      <c r="I21" s="20">
        <f>SUM(J21:K21)</f>
        <v>1.64</v>
      </c>
      <c r="J21" s="20">
        <v>1.44</v>
      </c>
      <c r="K21" s="20">
        <v>0.2</v>
      </c>
      <c r="L21" s="20">
        <f>SUM(M21:N21)</f>
        <v>1.9100000000000001</v>
      </c>
      <c r="M21" s="20">
        <v>1.52</v>
      </c>
      <c r="N21" s="20">
        <v>0.39</v>
      </c>
      <c r="O21" s="20">
        <f>SUM(P21:Q21)</f>
        <v>1.9700000000000002</v>
      </c>
      <c r="P21" s="20">
        <v>1.58</v>
      </c>
      <c r="Q21" s="20">
        <v>0.39</v>
      </c>
      <c r="R21" s="20">
        <f>SUM(S21:T21)</f>
        <v>1.5</v>
      </c>
      <c r="S21" s="20">
        <v>1.47</v>
      </c>
      <c r="T21" s="20">
        <v>0.03</v>
      </c>
      <c r="U21" s="15"/>
      <c r="V21" s="19" t="s">
        <v>37</v>
      </c>
      <c r="W21" s="19"/>
      <c r="Y21" s="4"/>
      <c r="Z21" s="4"/>
    </row>
    <row r="22" spans="1:26" s="3" customFormat="1" ht="12.75" customHeight="1">
      <c r="A22" s="19"/>
      <c r="B22" s="19" t="s">
        <v>36</v>
      </c>
      <c r="C22" s="19"/>
      <c r="D22" s="19"/>
      <c r="E22" s="19"/>
      <c r="F22" s="21">
        <f>SUM(G22:H22)</f>
        <v>7.1300000000000008</v>
      </c>
      <c r="G22" s="17">
        <v>2.14</v>
      </c>
      <c r="H22" s="20">
        <v>4.99</v>
      </c>
      <c r="I22" s="20">
        <f>SUM(J22:K22)</f>
        <v>5.7299999999999995</v>
      </c>
      <c r="J22" s="20">
        <v>1.55</v>
      </c>
      <c r="K22" s="20">
        <v>4.18</v>
      </c>
      <c r="L22" s="20">
        <f>SUM(M22:N22)</f>
        <v>6.95</v>
      </c>
      <c r="M22" s="20">
        <v>1.24</v>
      </c>
      <c r="N22" s="20">
        <v>5.71</v>
      </c>
      <c r="O22" s="20">
        <f>SUM(P22:Q22)</f>
        <v>5.56</v>
      </c>
      <c r="P22" s="20">
        <v>1.05</v>
      </c>
      <c r="Q22" s="20">
        <v>4.51</v>
      </c>
      <c r="R22" s="20">
        <f>SUM(S22:T22)</f>
        <v>5.76</v>
      </c>
      <c r="S22" s="20">
        <v>1.35</v>
      </c>
      <c r="T22" s="20">
        <v>4.41</v>
      </c>
      <c r="U22" s="15"/>
      <c r="V22" s="19" t="s">
        <v>35</v>
      </c>
      <c r="W22" s="19"/>
      <c r="Y22" s="4"/>
      <c r="Z22" s="4"/>
    </row>
    <row r="23" spans="1:26" s="3" customFormat="1" ht="12.75" customHeight="1">
      <c r="A23" s="19"/>
      <c r="B23" s="19" t="s">
        <v>34</v>
      </c>
      <c r="C23" s="15"/>
      <c r="D23" s="15"/>
      <c r="E23" s="15"/>
      <c r="F23" s="21">
        <f>SUM(G23:H23)</f>
        <v>0.27</v>
      </c>
      <c r="G23" s="17">
        <v>0.11</v>
      </c>
      <c r="H23" s="20">
        <v>0.16</v>
      </c>
      <c r="I23" s="20">
        <f>SUM(J23:K23)</f>
        <v>0.14000000000000001</v>
      </c>
      <c r="J23" s="20">
        <v>0.14000000000000001</v>
      </c>
      <c r="K23" s="20" t="s">
        <v>5</v>
      </c>
      <c r="L23" s="20">
        <f>SUM(M23:N23)</f>
        <v>0</v>
      </c>
      <c r="M23" s="20" t="s">
        <v>5</v>
      </c>
      <c r="N23" s="20" t="s">
        <v>5</v>
      </c>
      <c r="O23" s="20">
        <f>SUM(P23:Q23)</f>
        <v>0.06</v>
      </c>
      <c r="P23" s="20">
        <v>0.06</v>
      </c>
      <c r="Q23" s="20" t="s">
        <v>5</v>
      </c>
      <c r="R23" s="20">
        <f>SUM(S23:T23)</f>
        <v>0.15</v>
      </c>
      <c r="S23" s="20">
        <v>0.02</v>
      </c>
      <c r="T23" s="20">
        <v>0.13</v>
      </c>
      <c r="U23" s="15"/>
      <c r="V23" s="15" t="s">
        <v>33</v>
      </c>
      <c r="W23" s="15"/>
      <c r="X23" s="4"/>
      <c r="Y23" s="4"/>
      <c r="Z23" s="4"/>
    </row>
    <row r="24" spans="1:26" s="3" customFormat="1" ht="12.75" customHeight="1">
      <c r="A24" s="19"/>
      <c r="B24" s="19" t="s">
        <v>32</v>
      </c>
      <c r="C24" s="15"/>
      <c r="D24" s="15"/>
      <c r="E24" s="15"/>
      <c r="F24" s="21">
        <f>SUM(G24:H24)</f>
        <v>3.38</v>
      </c>
      <c r="G24" s="17">
        <v>1.57</v>
      </c>
      <c r="H24" s="20">
        <v>1.81</v>
      </c>
      <c r="I24" s="20">
        <f>SUM(J24:K24)</f>
        <v>2.48</v>
      </c>
      <c r="J24" s="20">
        <v>1.19</v>
      </c>
      <c r="K24" s="20">
        <v>1.29</v>
      </c>
      <c r="L24" s="20">
        <f>SUM(M24:N24)</f>
        <v>0.87</v>
      </c>
      <c r="M24" s="20">
        <v>0.37</v>
      </c>
      <c r="N24" s="20">
        <v>0.5</v>
      </c>
      <c r="O24" s="20">
        <f>SUM(P24:Q24)</f>
        <v>1.74</v>
      </c>
      <c r="P24" s="20">
        <v>0.74</v>
      </c>
      <c r="Q24" s="20">
        <v>1</v>
      </c>
      <c r="R24" s="20">
        <f>SUM(S24:T24)</f>
        <v>2.77</v>
      </c>
      <c r="S24" s="20">
        <v>1.28</v>
      </c>
      <c r="T24" s="20">
        <v>1.49</v>
      </c>
      <c r="U24" s="15"/>
      <c r="V24" s="15" t="s">
        <v>31</v>
      </c>
      <c r="W24" s="15"/>
      <c r="X24" s="4"/>
      <c r="Y24" s="4"/>
      <c r="Z24" s="4"/>
    </row>
    <row r="25" spans="1:26" s="3" customFormat="1" ht="12.75" customHeight="1">
      <c r="A25" s="19"/>
      <c r="B25" s="15" t="s">
        <v>30</v>
      </c>
      <c r="C25" s="15"/>
      <c r="D25" s="15"/>
      <c r="E25" s="15"/>
      <c r="F25" s="21">
        <f>SUM(G25:H25)</f>
        <v>0.05</v>
      </c>
      <c r="G25" s="17">
        <v>0.05</v>
      </c>
      <c r="H25" s="20" t="s">
        <v>5</v>
      </c>
      <c r="I25" s="20" t="s">
        <v>5</v>
      </c>
      <c r="J25" s="20" t="s">
        <v>5</v>
      </c>
      <c r="K25" s="20" t="s">
        <v>5</v>
      </c>
      <c r="L25" s="20" t="s">
        <v>5</v>
      </c>
      <c r="M25" s="20" t="s">
        <v>5</v>
      </c>
      <c r="N25" s="20" t="s">
        <v>5</v>
      </c>
      <c r="O25" s="20">
        <f>SUM(P25:Q25)</f>
        <v>0.12</v>
      </c>
      <c r="P25" s="20">
        <v>0.12</v>
      </c>
      <c r="Q25" s="20" t="s">
        <v>5</v>
      </c>
      <c r="R25" s="20">
        <f>SUM(S25:T25)</f>
        <v>0</v>
      </c>
      <c r="S25" s="20" t="s">
        <v>5</v>
      </c>
      <c r="T25" s="20" t="s">
        <v>5</v>
      </c>
      <c r="U25" s="15"/>
      <c r="V25" s="15" t="s">
        <v>29</v>
      </c>
      <c r="W25" s="15"/>
      <c r="X25" s="4"/>
      <c r="Y25" s="4"/>
      <c r="Z25" s="4"/>
    </row>
    <row r="26" spans="1:26" s="3" customFormat="1" ht="12.75" customHeight="1">
      <c r="A26" s="19"/>
      <c r="B26" s="19" t="s">
        <v>28</v>
      </c>
      <c r="C26" s="19"/>
      <c r="D26" s="15"/>
      <c r="E26" s="15"/>
      <c r="F26" s="21">
        <f>SUM(G26:H26)</f>
        <v>0.47</v>
      </c>
      <c r="G26" s="17">
        <v>0.1</v>
      </c>
      <c r="H26" s="20">
        <v>0.37</v>
      </c>
      <c r="I26" s="20">
        <f>SUM(J26:K26)</f>
        <v>0.15</v>
      </c>
      <c r="J26" s="20">
        <v>0.15</v>
      </c>
      <c r="K26" s="20" t="s">
        <v>5</v>
      </c>
      <c r="L26" s="20">
        <f>SUM(M26:N26)</f>
        <v>0.13</v>
      </c>
      <c r="M26" s="20">
        <v>0.1</v>
      </c>
      <c r="N26" s="20">
        <v>0.03</v>
      </c>
      <c r="O26" s="20">
        <f>SUM(P26:Q26)</f>
        <v>0.22</v>
      </c>
      <c r="P26" s="20">
        <v>0.12</v>
      </c>
      <c r="Q26" s="20">
        <v>0.1</v>
      </c>
      <c r="R26" s="20">
        <f>SUM(S26:T26)</f>
        <v>0.16</v>
      </c>
      <c r="S26" s="20">
        <v>0.11</v>
      </c>
      <c r="T26" s="20">
        <v>0.05</v>
      </c>
      <c r="U26" s="15"/>
      <c r="V26" s="19" t="s">
        <v>27</v>
      </c>
      <c r="W26" s="15"/>
      <c r="X26" s="4"/>
      <c r="Y26" s="4"/>
      <c r="Z26" s="4"/>
    </row>
    <row r="27" spans="1:26" s="3" customFormat="1" ht="12.75" customHeight="1">
      <c r="A27" s="19"/>
      <c r="B27" s="19" t="s">
        <v>26</v>
      </c>
      <c r="C27" s="15"/>
      <c r="D27" s="15"/>
      <c r="E27" s="15"/>
      <c r="F27" s="21">
        <f>SUM(G27:H27)</f>
        <v>1.63</v>
      </c>
      <c r="G27" s="17">
        <v>1.04</v>
      </c>
      <c r="H27" s="20">
        <v>0.59</v>
      </c>
      <c r="I27" s="20">
        <f>SUM(J27:K27)</f>
        <v>0.79</v>
      </c>
      <c r="J27" s="20">
        <v>0.5</v>
      </c>
      <c r="K27" s="20">
        <v>0.28999999999999998</v>
      </c>
      <c r="L27" s="20">
        <f>SUM(M27:N27)</f>
        <v>0.29000000000000004</v>
      </c>
      <c r="M27" s="20">
        <v>0.17</v>
      </c>
      <c r="N27" s="20">
        <v>0.12</v>
      </c>
      <c r="O27" s="20">
        <f>SUM(P27:Q27)</f>
        <v>0.60000000000000009</v>
      </c>
      <c r="P27" s="20">
        <v>0.33</v>
      </c>
      <c r="Q27" s="20">
        <v>0.27</v>
      </c>
      <c r="R27" s="20">
        <f>SUM(S27:T27)</f>
        <v>0.28000000000000003</v>
      </c>
      <c r="S27" s="20">
        <v>0.25</v>
      </c>
      <c r="T27" s="20">
        <v>0.03</v>
      </c>
      <c r="U27" s="15"/>
      <c r="V27" s="15" t="s">
        <v>25</v>
      </c>
      <c r="W27" s="15"/>
      <c r="X27" s="4"/>
      <c r="Y27" s="4"/>
      <c r="Z27" s="4"/>
    </row>
    <row r="28" spans="1:26" s="3" customFormat="1" ht="12.75" customHeight="1">
      <c r="A28" s="19"/>
      <c r="B28" s="15" t="s">
        <v>24</v>
      </c>
      <c r="C28" s="15"/>
      <c r="D28" s="15"/>
      <c r="E28" s="15"/>
      <c r="F28" s="21"/>
      <c r="G28" s="17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15"/>
      <c r="V28" s="15" t="s">
        <v>23</v>
      </c>
      <c r="W28" s="15"/>
      <c r="X28" s="4"/>
      <c r="Y28" s="4"/>
      <c r="Z28" s="4"/>
    </row>
    <row r="29" spans="1:26" s="3" customFormat="1" ht="12.75" customHeight="1">
      <c r="A29" s="19"/>
      <c r="B29" s="19"/>
      <c r="C29" s="15" t="s">
        <v>22</v>
      </c>
      <c r="D29" s="15"/>
      <c r="E29" s="15"/>
      <c r="F29" s="21">
        <f>SUM(G29:H29)</f>
        <v>8.66</v>
      </c>
      <c r="G29" s="17">
        <v>5.88</v>
      </c>
      <c r="H29" s="20">
        <v>2.78</v>
      </c>
      <c r="I29" s="20">
        <f>SUM(J29:K29)</f>
        <v>8.64</v>
      </c>
      <c r="J29" s="20">
        <v>5.4</v>
      </c>
      <c r="K29" s="20">
        <v>3.24</v>
      </c>
      <c r="L29" s="20">
        <f>SUM(M29:N29)</f>
        <v>9.67</v>
      </c>
      <c r="M29" s="20">
        <v>5.9</v>
      </c>
      <c r="N29" s="20">
        <v>3.77</v>
      </c>
      <c r="O29" s="20">
        <f>SUM(P29:Q29)</f>
        <v>10.09</v>
      </c>
      <c r="P29" s="20">
        <v>5.7</v>
      </c>
      <c r="Q29" s="20">
        <v>4.3899999999999997</v>
      </c>
      <c r="R29" s="20">
        <f>SUM(S29:T29)</f>
        <v>10.52</v>
      </c>
      <c r="S29" s="20">
        <v>6.59</v>
      </c>
      <c r="T29" s="20">
        <v>3.93</v>
      </c>
      <c r="U29" s="15"/>
      <c r="V29" s="15"/>
      <c r="W29" s="15" t="s">
        <v>21</v>
      </c>
      <c r="X29" s="4"/>
      <c r="Y29" s="4"/>
      <c r="Z29" s="4"/>
    </row>
    <row r="30" spans="1:26" s="3" customFormat="1" ht="12.75" customHeight="1">
      <c r="A30" s="19"/>
      <c r="B30" s="15" t="s">
        <v>20</v>
      </c>
      <c r="C30" s="15"/>
      <c r="D30" s="15"/>
      <c r="E30" s="15"/>
      <c r="F30" s="21">
        <f>SUM(G30:H30)</f>
        <v>3.54</v>
      </c>
      <c r="G30" s="17">
        <v>0.95</v>
      </c>
      <c r="H30" s="20">
        <v>2.59</v>
      </c>
      <c r="I30" s="20">
        <f>SUM(J30:K30)</f>
        <v>3.71</v>
      </c>
      <c r="J30" s="20">
        <v>0.88</v>
      </c>
      <c r="K30" s="20">
        <v>2.83</v>
      </c>
      <c r="L30" s="20">
        <f>SUM(M30:N30)</f>
        <v>4.45</v>
      </c>
      <c r="M30" s="20">
        <v>1.3</v>
      </c>
      <c r="N30" s="20">
        <v>3.15</v>
      </c>
      <c r="O30" s="20">
        <f>SUM(P30:Q30)</f>
        <v>3.69</v>
      </c>
      <c r="P30" s="20">
        <v>1.48</v>
      </c>
      <c r="Q30" s="20">
        <v>2.21</v>
      </c>
      <c r="R30" s="20">
        <f>SUM(S30:T30)</f>
        <v>3.58</v>
      </c>
      <c r="S30" s="20">
        <v>1.61</v>
      </c>
      <c r="T30" s="20">
        <v>1.97</v>
      </c>
      <c r="U30" s="15"/>
      <c r="V30" s="15" t="s">
        <v>19</v>
      </c>
      <c r="W30" s="15"/>
      <c r="X30" s="4"/>
      <c r="Y30" s="4"/>
      <c r="Z30" s="4"/>
    </row>
    <row r="31" spans="1:26" s="3" customFormat="1" ht="12.75" customHeight="1">
      <c r="A31" s="19"/>
      <c r="B31" s="15" t="s">
        <v>18</v>
      </c>
      <c r="C31" s="15"/>
      <c r="D31" s="15"/>
      <c r="E31" s="15"/>
      <c r="F31" s="21">
        <f>SUM(G31:H31)</f>
        <v>3.32</v>
      </c>
      <c r="G31" s="17">
        <v>0.4</v>
      </c>
      <c r="H31" s="20">
        <v>2.92</v>
      </c>
      <c r="I31" s="20">
        <f>SUM(J31:K31)</f>
        <v>3.25</v>
      </c>
      <c r="J31" s="20">
        <v>0.68</v>
      </c>
      <c r="K31" s="20">
        <v>2.57</v>
      </c>
      <c r="L31" s="20">
        <f>SUM(M31:N31)</f>
        <v>3.25</v>
      </c>
      <c r="M31" s="20">
        <v>0.74</v>
      </c>
      <c r="N31" s="20">
        <v>2.5099999999999998</v>
      </c>
      <c r="O31" s="20">
        <f>SUM(P31:Q31)</f>
        <v>3.31</v>
      </c>
      <c r="P31" s="20">
        <v>0.64</v>
      </c>
      <c r="Q31" s="20">
        <v>2.67</v>
      </c>
      <c r="R31" s="20">
        <f>SUM(S31:T31)</f>
        <v>3.54</v>
      </c>
      <c r="S31" s="20">
        <v>0.31</v>
      </c>
      <c r="T31" s="20">
        <v>3.23</v>
      </c>
      <c r="U31" s="15"/>
      <c r="V31" s="15" t="s">
        <v>17</v>
      </c>
      <c r="W31" s="15"/>
      <c r="X31" s="4"/>
      <c r="Y31" s="4"/>
      <c r="Z31" s="4"/>
    </row>
    <row r="32" spans="1:26" s="3" customFormat="1" ht="12.75" customHeight="1">
      <c r="A32" s="19"/>
      <c r="B32" s="19" t="s">
        <v>16</v>
      </c>
      <c r="C32" s="15"/>
      <c r="D32" s="15"/>
      <c r="E32" s="15"/>
      <c r="F32" s="21">
        <f>SUM(G32:H32)</f>
        <v>1.01</v>
      </c>
      <c r="G32" s="17">
        <v>0.71</v>
      </c>
      <c r="H32" s="20">
        <v>0.3</v>
      </c>
      <c r="I32" s="20">
        <f>SUM(J32:K32)</f>
        <v>0.77</v>
      </c>
      <c r="J32" s="20">
        <v>0.51</v>
      </c>
      <c r="K32" s="20">
        <v>0.26</v>
      </c>
      <c r="L32" s="20">
        <f>SUM(M32:N32)</f>
        <v>0.6399999999999999</v>
      </c>
      <c r="M32" s="20">
        <v>0.35</v>
      </c>
      <c r="N32" s="20">
        <v>0.28999999999999998</v>
      </c>
      <c r="O32" s="20">
        <f>SUM(P32:Q32)</f>
        <v>0.71</v>
      </c>
      <c r="P32" s="20">
        <v>0.4</v>
      </c>
      <c r="Q32" s="20">
        <v>0.31</v>
      </c>
      <c r="R32" s="20">
        <f>SUM(S32:T32)</f>
        <v>1.44</v>
      </c>
      <c r="S32" s="20">
        <v>0.79</v>
      </c>
      <c r="T32" s="20">
        <v>0.65</v>
      </c>
      <c r="U32" s="15"/>
      <c r="V32" s="15" t="s">
        <v>15</v>
      </c>
      <c r="W32" s="15"/>
      <c r="X32" s="4"/>
      <c r="Y32" s="4"/>
      <c r="Z32" s="4"/>
    </row>
    <row r="33" spans="1:26" s="3" customFormat="1" ht="12.75" customHeight="1">
      <c r="A33" s="19"/>
      <c r="B33" s="19" t="s">
        <v>14</v>
      </c>
      <c r="C33" s="15"/>
      <c r="D33" s="15"/>
      <c r="E33" s="15"/>
      <c r="F33" s="21">
        <f>SUM(G33:H33)</f>
        <v>1.4</v>
      </c>
      <c r="G33" s="17">
        <v>0.72</v>
      </c>
      <c r="H33" s="20">
        <v>0.68</v>
      </c>
      <c r="I33" s="20">
        <f>SUM(J33:K33)</f>
        <v>1.65</v>
      </c>
      <c r="J33" s="20">
        <v>0.8</v>
      </c>
      <c r="K33" s="20">
        <v>0.85</v>
      </c>
      <c r="L33" s="20">
        <f>SUM(M33:N33)</f>
        <v>1.49</v>
      </c>
      <c r="M33" s="20">
        <v>0.64</v>
      </c>
      <c r="N33" s="20">
        <v>0.85</v>
      </c>
      <c r="O33" s="20">
        <f>SUM(P33:Q33)</f>
        <v>1.59</v>
      </c>
      <c r="P33" s="20">
        <v>0.79</v>
      </c>
      <c r="Q33" s="20">
        <v>0.8</v>
      </c>
      <c r="R33" s="20">
        <f>SUM(S33:T33)</f>
        <v>2.1500000000000004</v>
      </c>
      <c r="S33" s="20">
        <v>1.0900000000000001</v>
      </c>
      <c r="T33" s="20">
        <v>1.06</v>
      </c>
      <c r="U33" s="15"/>
      <c r="V33" s="19" t="s">
        <v>13</v>
      </c>
      <c r="W33" s="19"/>
      <c r="X33" s="4"/>
      <c r="Y33" s="4"/>
      <c r="Z33" s="4"/>
    </row>
    <row r="34" spans="1:26" s="3" customFormat="1" ht="12.75" customHeight="1">
      <c r="A34" s="19"/>
      <c r="B34" s="19" t="s">
        <v>12</v>
      </c>
      <c r="C34" s="15"/>
      <c r="D34" s="15"/>
      <c r="E34" s="15"/>
      <c r="F34" s="17"/>
      <c r="G34" s="17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15"/>
      <c r="V34" s="15" t="s">
        <v>11</v>
      </c>
      <c r="W34" s="15"/>
      <c r="X34" s="4"/>
      <c r="Y34" s="4"/>
      <c r="Z34" s="4"/>
    </row>
    <row r="35" spans="1:26" s="3" customFormat="1" ht="12.75" customHeight="1">
      <c r="A35" s="19"/>
      <c r="B35" s="19"/>
      <c r="C35" s="19" t="s">
        <v>10</v>
      </c>
      <c r="D35" s="15"/>
      <c r="E35" s="15"/>
      <c r="F35" s="21">
        <f>SUM(G35:H35)</f>
        <v>0.77</v>
      </c>
      <c r="G35" s="17">
        <v>7.0000000000000007E-2</v>
      </c>
      <c r="H35" s="20">
        <v>0.7</v>
      </c>
      <c r="I35" s="20">
        <f>SUM(J35:K35)</f>
        <v>1.26</v>
      </c>
      <c r="J35" s="20">
        <v>0.25</v>
      </c>
      <c r="K35" s="20">
        <v>1.01</v>
      </c>
      <c r="L35" s="20">
        <f>SUM(M35:N35)</f>
        <v>0.31</v>
      </c>
      <c r="M35" s="20">
        <v>0.11</v>
      </c>
      <c r="N35" s="20">
        <v>0.2</v>
      </c>
      <c r="O35" s="20">
        <f>SUM(P35:Q35)</f>
        <v>0.46</v>
      </c>
      <c r="P35" s="20">
        <v>0.13</v>
      </c>
      <c r="Q35" s="20">
        <v>0.33</v>
      </c>
      <c r="R35" s="20">
        <f>SUM(S35:T35)</f>
        <v>0.81</v>
      </c>
      <c r="S35" s="20">
        <v>0.03</v>
      </c>
      <c r="T35" s="20">
        <v>0.78</v>
      </c>
      <c r="U35" s="15"/>
      <c r="V35" s="15"/>
      <c r="W35" s="15" t="s">
        <v>9</v>
      </c>
      <c r="X35" s="4"/>
      <c r="Y35" s="4"/>
      <c r="Z35" s="4"/>
    </row>
    <row r="36" spans="1:26" s="3" customFormat="1" ht="12.75" customHeight="1">
      <c r="A36" s="19"/>
      <c r="B36" s="15" t="s">
        <v>8</v>
      </c>
      <c r="C36" s="15"/>
      <c r="D36" s="15"/>
      <c r="E36" s="15"/>
      <c r="F36" s="17" t="s">
        <v>5</v>
      </c>
      <c r="G36" s="17" t="s">
        <v>5</v>
      </c>
      <c r="H36" s="17" t="s">
        <v>5</v>
      </c>
      <c r="I36" s="17" t="s">
        <v>5</v>
      </c>
      <c r="J36" s="17" t="s">
        <v>5</v>
      </c>
      <c r="K36" s="17" t="s">
        <v>5</v>
      </c>
      <c r="L36" s="17" t="s">
        <v>5</v>
      </c>
      <c r="M36" s="17" t="s">
        <v>5</v>
      </c>
      <c r="N36" s="17" t="s">
        <v>5</v>
      </c>
      <c r="O36" s="17" t="s">
        <v>5</v>
      </c>
      <c r="P36" s="17" t="s">
        <v>5</v>
      </c>
      <c r="Q36" s="17" t="s">
        <v>5</v>
      </c>
      <c r="R36" s="17" t="s">
        <v>5</v>
      </c>
      <c r="S36" s="17" t="s">
        <v>5</v>
      </c>
      <c r="T36" s="17" t="s">
        <v>5</v>
      </c>
      <c r="U36" s="15"/>
      <c r="V36" s="15" t="s">
        <v>7</v>
      </c>
      <c r="W36" s="15"/>
      <c r="X36" s="4"/>
      <c r="Y36" s="4"/>
      <c r="Z36" s="4"/>
    </row>
    <row r="37" spans="1:26" s="3" customFormat="1" ht="12.75" customHeight="1">
      <c r="A37" s="15"/>
      <c r="B37" s="15" t="s">
        <v>6</v>
      </c>
      <c r="C37" s="15"/>
      <c r="D37" s="15"/>
      <c r="E37" s="18"/>
      <c r="F37" s="17" t="s">
        <v>5</v>
      </c>
      <c r="G37" s="17" t="s">
        <v>5</v>
      </c>
      <c r="H37" s="17" t="s">
        <v>5</v>
      </c>
      <c r="I37" s="17" t="s">
        <v>5</v>
      </c>
      <c r="J37" s="17" t="s">
        <v>5</v>
      </c>
      <c r="K37" s="17" t="s">
        <v>5</v>
      </c>
      <c r="L37" s="17" t="s">
        <v>5</v>
      </c>
      <c r="M37" s="17" t="s">
        <v>5</v>
      </c>
      <c r="N37" s="17" t="s">
        <v>5</v>
      </c>
      <c r="O37" s="17" t="s">
        <v>5</v>
      </c>
      <c r="P37" s="17" t="s">
        <v>5</v>
      </c>
      <c r="Q37" s="17" t="s">
        <v>5</v>
      </c>
      <c r="R37" s="17" t="s">
        <v>5</v>
      </c>
      <c r="S37" s="17" t="s">
        <v>5</v>
      </c>
      <c r="T37" s="17" t="s">
        <v>5</v>
      </c>
      <c r="U37" s="16"/>
      <c r="V37" s="15" t="s">
        <v>4</v>
      </c>
      <c r="W37" s="15"/>
      <c r="X37" s="4"/>
      <c r="Y37" s="4"/>
      <c r="Z37" s="4"/>
    </row>
    <row r="38" spans="1:26" s="9" customFormat="1" ht="3" customHeight="1">
      <c r="A38" s="11"/>
      <c r="B38" s="11"/>
      <c r="C38" s="11"/>
      <c r="D38" s="11"/>
      <c r="E38" s="13"/>
      <c r="F38" s="12"/>
      <c r="G38" s="14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2"/>
      <c r="V38" s="11"/>
      <c r="W38" s="11"/>
      <c r="X38" s="11"/>
      <c r="Y38" s="11"/>
      <c r="Z38" s="10"/>
    </row>
    <row r="39" spans="1:26" s="9" customFormat="1" ht="3" customHeight="1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s="5" customFormat="1" ht="15.75" customHeight="1">
      <c r="C40" s="7" t="s">
        <v>3</v>
      </c>
      <c r="D40" s="8" t="s">
        <v>2</v>
      </c>
    </row>
    <row r="41" spans="1:26" s="5" customFormat="1" ht="15" customHeight="1">
      <c r="C41" s="7" t="s">
        <v>1</v>
      </c>
      <c r="D41" s="6" t="s">
        <v>0</v>
      </c>
      <c r="E41" s="6"/>
    </row>
    <row r="43" spans="1:26" s="1" customFormat="1">
      <c r="B43" s="4"/>
      <c r="Y43" s="2"/>
      <c r="Z43" s="2"/>
    </row>
    <row r="46" spans="1:26" s="1" customFormat="1">
      <c r="B46" s="3"/>
      <c r="Y46" s="2"/>
      <c r="Z46" s="2"/>
    </row>
    <row r="49" spans="2:2" s="1" customFormat="1">
      <c r="B49" s="4"/>
    </row>
    <row r="50" spans="2:2" s="1" customFormat="1">
      <c r="B50" s="4"/>
    </row>
    <row r="52" spans="2:2" s="1" customFormat="1">
      <c r="B52" s="3"/>
    </row>
  </sheetData>
  <mergeCells count="16">
    <mergeCell ref="F4:Q4"/>
    <mergeCell ref="R4:T4"/>
    <mergeCell ref="I5:K5"/>
    <mergeCell ref="I6:K6"/>
    <mergeCell ref="L5:N5"/>
    <mergeCell ref="L6:N6"/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</mergeCells>
  <pageMargins left="0.55118110236220474" right="0.35433070866141736" top="0.78740157480314965" bottom="0.59055118110236227" header="0.51181102362204722" footer="0.51181102362204722"/>
  <pageSetup paperSize="9" scale="9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2016-10-07T03:11:00Z</dcterms:created>
  <dcterms:modified xsi:type="dcterms:W3CDTF">2016-10-07T03:13:45Z</dcterms:modified>
</cp:coreProperties>
</file>