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3468" yWindow="204" windowWidth="16608" windowHeight="9276"/>
  </bookViews>
  <sheets>
    <sheet name="T.4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8" i="1" l="1"/>
  <c r="C8" i="1"/>
  <c r="B8" i="1"/>
  <c r="C5" i="1" l="1"/>
  <c r="C19" i="1" s="1"/>
  <c r="D5" i="1"/>
  <c r="B5" i="1"/>
  <c r="D23" i="1" l="1"/>
  <c r="D25" i="1"/>
  <c r="D27" i="1"/>
  <c r="D29" i="1"/>
  <c r="D24" i="1"/>
  <c r="D26" i="1"/>
  <c r="D28" i="1"/>
  <c r="D22" i="1"/>
  <c r="B23" i="1"/>
  <c r="B25" i="1"/>
  <c r="B27" i="1"/>
  <c r="B29" i="1"/>
  <c r="B24" i="1"/>
  <c r="B26" i="1"/>
  <c r="B28" i="1"/>
  <c r="B22" i="1"/>
  <c r="C23" i="1"/>
  <c r="C25" i="1"/>
  <c r="C27" i="1"/>
  <c r="C29" i="1"/>
  <c r="C24" i="1"/>
  <c r="C26" i="1"/>
  <c r="C28" i="1"/>
  <c r="C22" i="1"/>
  <c r="D20" i="1"/>
  <c r="C20" i="1"/>
  <c r="B20" i="1"/>
  <c r="B19" i="1"/>
  <c r="D19" i="1"/>
  <c r="B21" i="1" l="1"/>
  <c r="B18" i="1" s="1"/>
  <c r="C21" i="1"/>
  <c r="D21" i="1"/>
  <c r="D18" i="1" s="1"/>
  <c r="C18" i="1"/>
</calcChain>
</file>

<file path=xl/sharedStrings.xml><?xml version="1.0" encoding="utf-8"?>
<sst xmlns="http://schemas.openxmlformats.org/spreadsheetml/2006/main" count="36" uniqueCount="24">
  <si>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</si>
  <si>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</si>
  <si>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</si>
  <si>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</si>
  <si>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</si>
  <si>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</si>
  <si>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</si>
  <si>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</si>
  <si>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</si>
  <si>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</si>
  <si>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</si>
  <si>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</si>
  <si>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</si>
  <si>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</si>
  <si>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</si>
  <si>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</si>
  <si>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</si>
  <si>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</si>
  <si>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              จังหวัดหนองบัวลำภู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</si>
  <si>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</si>
  <si>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</si>
  <si>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</si>
  <si>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</si>
  <si>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4  จำนวนและร้อยละของประชากร จำแนกตามอุตสาหกรรมและเพศ กรกฎาคม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</si>
</sst>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87" fontId="7" fillId="0" borderId="0" xfId="1" applyNumberFormat="1" applyFont="1" applyAlignment="1">
      <alignment horizontal="right"/>
    </xf>
    <xf numFmtId="187" fontId="8" fillId="0" borderId="0" xfId="1" applyNumberFormat="1" applyFont="1" applyAlignment="1">
      <alignment horizontal="right"/>
    </xf>
    <xf numFmtId="0" fontId="6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9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187" fontId="7" fillId="0" borderId="0" xfId="0" applyNumberFormat="1" applyFont="1"/>
    <xf numFmtId="187" fontId="8" fillId="0" borderId="0" xfId="0" applyNumberFormat="1" applyFont="1"/>
    <xf numFmtId="0" fontId="3" fillId="0" borderId="0" xfId="0" applyFont="1" applyBorder="1" applyAlignment="1">
      <alignment horizontal="center" vertical="center"/>
    </xf>
    <xf numFmtId="188" fontId="7" fillId="0" borderId="0" xfId="0" applyNumberFormat="1" applyFont="1" applyAlignment="1">
      <alignment horizontal="right"/>
    </xf>
    <xf numFmtId="188" fontId="8" fillId="0" borderId="0" xfId="0" applyNumberFormat="1" applyFont="1" applyAlignment="1">
      <alignment horizontal="right"/>
    </xf>
    <xf numFmtId="188" fontId="8" fillId="0" borderId="3" xfId="0" applyNumberFormat="1" applyFont="1" applyBorder="1" applyAlignment="1">
      <alignment horizontal="right"/>
    </xf>
    <xf numFmtId="0" fontId="6" fillId="0" borderId="0" xfId="0" applyFont="1"/>
    <xf numFmtId="188" fontId="6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zoomScale="92" zoomScaleNormal="92" zoomScalePageLayoutView="76" workbookViewId="0">
      <selection activeCell="F9" sqref="F9"/>
    </sheetView>
  </sheetViews>
  <sheetFormatPr defaultColWidth="9" defaultRowHeight="16.8" x14ac:dyDescent="0.5"/>
  <cols>
    <col min="1" max="1" width="36.3984375" style="11" customWidth="1"/>
    <col min="2" max="2" width="13.3984375" style="11" customWidth="1"/>
    <col min="3" max="3" width="13.5" style="11" customWidth="1"/>
    <col min="4" max="4" width="12.69921875" style="11" customWidth="1"/>
    <col min="5" max="16384" width="9" style="11"/>
  </cols>
  <sheetData>
    <row r="1" spans="1:5" ht="24" customHeight="1" x14ac:dyDescent="0.5">
      <c r="A1" s="1" t="s">
        <v>23</v>
      </c>
    </row>
    <row r="2" spans="1:5" ht="24" customHeight="1" x14ac:dyDescent="0.5">
      <c r="A2" s="1" t="s">
        <v>18</v>
      </c>
    </row>
    <row r="3" spans="1:5" ht="21.45" customHeight="1" x14ac:dyDescent="0.65">
      <c r="A3" s="12" t="s">
        <v>0</v>
      </c>
      <c r="B3" s="13" t="s">
        <v>1</v>
      </c>
      <c r="C3" s="13" t="s">
        <v>2</v>
      </c>
      <c r="D3" s="13" t="s">
        <v>3</v>
      </c>
    </row>
    <row r="4" spans="1:5" ht="21.45" customHeight="1" x14ac:dyDescent="0.65">
      <c r="A4" s="12"/>
      <c r="B4" s="22" t="s">
        <v>4</v>
      </c>
      <c r="C4" s="22"/>
      <c r="D4" s="22"/>
    </row>
    <row r="5" spans="1:5" ht="21.45" customHeight="1" x14ac:dyDescent="0.65">
      <c r="A5" s="10" t="s">
        <v>5</v>
      </c>
      <c r="B5" s="7">
        <f>SUM(B6,B8)</f>
        <v>240488.46999999997</v>
      </c>
      <c r="C5" s="7">
        <f t="shared" ref="C5:D5" si="0">SUM(C6,C8)</f>
        <v>135036.43</v>
      </c>
      <c r="D5" s="7">
        <f t="shared" si="0"/>
        <v>105452.06</v>
      </c>
    </row>
    <row r="6" spans="1:5" ht="21.45" customHeight="1" x14ac:dyDescent="0.65">
      <c r="A6" s="2" t="s">
        <v>6</v>
      </c>
      <c r="B6" s="7">
        <v>148558.04999999999</v>
      </c>
      <c r="C6" s="7">
        <v>89025.35</v>
      </c>
      <c r="D6" s="7">
        <v>59532.71</v>
      </c>
    </row>
    <row r="7" spans="1:5" ht="21.45" customHeight="1" x14ac:dyDescent="0.65">
      <c r="A7" s="3" t="s">
        <v>7</v>
      </c>
      <c r="B7" s="8">
        <v>124478.36</v>
      </c>
      <c r="C7" s="8">
        <v>79699.41</v>
      </c>
      <c r="D7" s="8">
        <v>44778.95</v>
      </c>
    </row>
    <row r="8" spans="1:5" ht="21.45" customHeight="1" x14ac:dyDescent="0.65">
      <c r="A8" s="2" t="s">
        <v>8</v>
      </c>
      <c r="B8" s="14">
        <f>SUM(B9:B16)</f>
        <v>91930.42</v>
      </c>
      <c r="C8" s="14">
        <f>SUM(C9:C16)</f>
        <v>46011.08</v>
      </c>
      <c r="D8" s="14">
        <f>SUM(D9:D16)</f>
        <v>45919.350000000006</v>
      </c>
    </row>
    <row r="9" spans="1:5" ht="21.45" customHeight="1" x14ac:dyDescent="0.65">
      <c r="A9" s="3" t="s">
        <v>9</v>
      </c>
      <c r="B9" s="8">
        <v>16766.88</v>
      </c>
      <c r="C9" s="8">
        <v>7382.84</v>
      </c>
      <c r="D9" s="8">
        <v>9384.0400000000009</v>
      </c>
    </row>
    <row r="10" spans="1:5" ht="21.45" customHeight="1" x14ac:dyDescent="0.65">
      <c r="A10" s="4" t="s">
        <v>10</v>
      </c>
      <c r="B10" s="8">
        <v>8401.43</v>
      </c>
      <c r="C10" s="8">
        <v>7128.6</v>
      </c>
      <c r="D10" s="8">
        <v>1272.83</v>
      </c>
    </row>
    <row r="11" spans="1:5" ht="21.45" customHeight="1" x14ac:dyDescent="0.65">
      <c r="A11" s="4" t="s">
        <v>11</v>
      </c>
      <c r="B11" s="8">
        <v>27900.57</v>
      </c>
      <c r="C11" s="8">
        <v>13670.52</v>
      </c>
      <c r="D11" s="8">
        <v>14230.06</v>
      </c>
    </row>
    <row r="12" spans="1:5" ht="21.45" customHeight="1" x14ac:dyDescent="0.65">
      <c r="A12" s="4" t="s">
        <v>12</v>
      </c>
      <c r="B12" s="8">
        <v>885.39</v>
      </c>
      <c r="C12" s="8">
        <v>661.08</v>
      </c>
      <c r="D12" s="8">
        <v>224.3</v>
      </c>
    </row>
    <row r="13" spans="1:5" ht="21.45" customHeight="1" x14ac:dyDescent="0.65">
      <c r="A13" s="4" t="s">
        <v>13</v>
      </c>
      <c r="B13" s="8">
        <v>4341.49</v>
      </c>
      <c r="C13" s="8">
        <v>1339.5</v>
      </c>
      <c r="D13" s="8">
        <v>3001.99</v>
      </c>
    </row>
    <row r="14" spans="1:5" ht="21.45" customHeight="1" x14ac:dyDescent="0.65">
      <c r="A14" s="3" t="s">
        <v>14</v>
      </c>
      <c r="B14" s="8">
        <v>14149.76</v>
      </c>
      <c r="C14" s="8">
        <v>9719.4599999999991</v>
      </c>
      <c r="D14" s="8">
        <v>4430.3</v>
      </c>
    </row>
    <row r="15" spans="1:5" ht="21.45" customHeight="1" x14ac:dyDescent="0.65">
      <c r="A15" s="3" t="s">
        <v>15</v>
      </c>
      <c r="B15" s="8">
        <v>8509.7199999999993</v>
      </c>
      <c r="C15" s="8">
        <v>1990.83</v>
      </c>
      <c r="D15" s="8">
        <v>6518.89</v>
      </c>
    </row>
    <row r="16" spans="1:5" ht="21.45" customHeight="1" x14ac:dyDescent="0.65">
      <c r="A16" s="3" t="s">
        <v>16</v>
      </c>
      <c r="B16" s="8">
        <v>10975.179999999998</v>
      </c>
      <c r="C16" s="8">
        <v>4118.25</v>
      </c>
      <c r="D16" s="15">
        <v>6856.94</v>
      </c>
      <c r="E16" s="5"/>
    </row>
    <row r="17" spans="1:5" ht="21.45" customHeight="1" x14ac:dyDescent="0.6">
      <c r="A17" s="16"/>
      <c r="B17" s="23" t="s">
        <v>17</v>
      </c>
      <c r="C17" s="23"/>
      <c r="D17" s="23"/>
      <c r="E17" s="5"/>
    </row>
    <row r="18" spans="1:5" ht="21.45" customHeight="1" x14ac:dyDescent="0.65">
      <c r="A18" s="10" t="s">
        <v>5</v>
      </c>
      <c r="B18" s="17">
        <f>SUM(B19,B21)</f>
        <v>100</v>
      </c>
      <c r="C18" s="17">
        <f t="shared" ref="C18:D18" si="1">SUM(C19,C21)</f>
        <v>100</v>
      </c>
      <c r="D18" s="17">
        <f t="shared" si="1"/>
        <v>100</v>
      </c>
      <c r="E18" s="5"/>
    </row>
    <row r="19" spans="1:5" ht="21.45" customHeight="1" x14ac:dyDescent="0.65">
      <c r="A19" s="2" t="s">
        <v>6</v>
      </c>
      <c r="B19" s="17">
        <f>(B6*100)/B5</f>
        <v>61.773460490642236</v>
      </c>
      <c r="C19" s="17">
        <f>(C6*100)/C5</f>
        <v>65.926913204088706</v>
      </c>
      <c r="D19" s="17">
        <f t="shared" ref="D19" si="2">(D6*100)/D5</f>
        <v>56.454762476901827</v>
      </c>
      <c r="E19" s="5"/>
    </row>
    <row r="20" spans="1:5" ht="21.45" customHeight="1" x14ac:dyDescent="0.65">
      <c r="A20" s="3" t="s">
        <v>7</v>
      </c>
      <c r="B20" s="18">
        <f>(B7*100)/B5</f>
        <v>51.760635343557226</v>
      </c>
      <c r="C20" s="18">
        <f t="shared" ref="C20:D20" si="3">(C7*100)/C5</f>
        <v>59.020673162049683</v>
      </c>
      <c r="D20" s="18">
        <f t="shared" si="3"/>
        <v>42.463798241589593</v>
      </c>
    </row>
    <row r="21" spans="1:5" ht="21.45" customHeight="1" x14ac:dyDescent="0.65">
      <c r="A21" s="2" t="s">
        <v>8</v>
      </c>
      <c r="B21" s="17">
        <f>SUM(B22:B29)</f>
        <v>38.226539509357771</v>
      </c>
      <c r="C21" s="17">
        <f>SUM(C22:C29)</f>
        <v>34.073086795911294</v>
      </c>
      <c r="D21" s="17">
        <f>SUM(D22:D29)</f>
        <v>43.545237523098173</v>
      </c>
    </row>
    <row r="22" spans="1:5" ht="21.45" customHeight="1" x14ac:dyDescent="0.65">
      <c r="A22" s="3" t="s">
        <v>9</v>
      </c>
      <c r="B22" s="18">
        <f>(B9*100)/$B$5</f>
        <v>6.9720099262970914</v>
      </c>
      <c r="C22" s="18">
        <f>(C9*100)/$C$5</f>
        <v>5.4672950106871161</v>
      </c>
      <c r="D22" s="18">
        <f>(D9*100)/$D$5</f>
        <v>8.898868357811125</v>
      </c>
    </row>
    <row r="23" spans="1:5" ht="21.45" customHeight="1" x14ac:dyDescent="0.65">
      <c r="A23" s="4" t="s">
        <v>10</v>
      </c>
      <c r="B23" s="18">
        <f t="shared" ref="B23:B29" si="4">(B10*100)/$B$5</f>
        <v>3.4934855712625228</v>
      </c>
      <c r="C23" s="18">
        <f t="shared" ref="C23:C29" si="5">(C10*100)/$C$5</f>
        <v>5.2790198911508552</v>
      </c>
      <c r="D23" s="18">
        <f t="shared" ref="D23:D29" si="6">(D10*100)/$D$5</f>
        <v>1.2070224137868906</v>
      </c>
    </row>
    <row r="24" spans="1:5" ht="21.45" customHeight="1" x14ac:dyDescent="0.65">
      <c r="A24" s="4" t="s">
        <v>11</v>
      </c>
      <c r="B24" s="18">
        <f t="shared" si="4"/>
        <v>11.601624809705015</v>
      </c>
      <c r="C24" s="18">
        <f t="shared" si="5"/>
        <v>10.123579244504613</v>
      </c>
      <c r="D24" s="18">
        <f t="shared" si="6"/>
        <v>13.494340461438117</v>
      </c>
    </row>
    <row r="25" spans="1:5" ht="21.45" customHeight="1" x14ac:dyDescent="0.65">
      <c r="A25" s="4" t="s">
        <v>12</v>
      </c>
      <c r="B25" s="18">
        <f t="shared" si="4"/>
        <v>0.36816318054665992</v>
      </c>
      <c r="C25" s="18">
        <f t="shared" si="5"/>
        <v>0.48955678108492651</v>
      </c>
      <c r="D25" s="18">
        <f t="shared" si="6"/>
        <v>0.21270328905855421</v>
      </c>
    </row>
    <row r="26" spans="1:5" ht="21.45" customHeight="1" x14ac:dyDescent="0.65">
      <c r="A26" s="4" t="s">
        <v>13</v>
      </c>
      <c r="B26" s="18">
        <f t="shared" si="4"/>
        <v>1.8052798955392748</v>
      </c>
      <c r="C26" s="18">
        <f t="shared" si="5"/>
        <v>0.99195454145225848</v>
      </c>
      <c r="D26" s="18">
        <f t="shared" si="6"/>
        <v>2.8467817508733355</v>
      </c>
    </row>
    <row r="27" spans="1:5" ht="21.45" customHeight="1" x14ac:dyDescent="0.65">
      <c r="A27" s="3" t="s">
        <v>14</v>
      </c>
      <c r="B27" s="18">
        <f t="shared" si="4"/>
        <v>5.8837581693625483</v>
      </c>
      <c r="C27" s="18">
        <f t="shared" si="5"/>
        <v>7.1976576987409988</v>
      </c>
      <c r="D27" s="18">
        <f t="shared" si="6"/>
        <v>4.2012455707361243</v>
      </c>
    </row>
    <row r="28" spans="1:5" ht="21.45" customHeight="1" x14ac:dyDescent="0.65">
      <c r="A28" s="3" t="s">
        <v>15</v>
      </c>
      <c r="B28" s="18">
        <f t="shared" si="4"/>
        <v>3.5385147570692266</v>
      </c>
      <c r="C28" s="18">
        <f t="shared" si="5"/>
        <v>1.4742910487192236</v>
      </c>
      <c r="D28" s="18">
        <f t="shared" si="6"/>
        <v>6.1818517343331179</v>
      </c>
    </row>
    <row r="29" spans="1:5" ht="21.45" customHeight="1" x14ac:dyDescent="0.65">
      <c r="A29" s="6" t="s">
        <v>16</v>
      </c>
      <c r="B29" s="19">
        <f t="shared" si="4"/>
        <v>4.5637031995754302</v>
      </c>
      <c r="C29" s="19">
        <f t="shared" si="5"/>
        <v>3.0497325795713053</v>
      </c>
      <c r="D29" s="19">
        <f t="shared" si="6"/>
        <v>6.5024239450609125</v>
      </c>
    </row>
    <row r="30" spans="1:5" ht="21.45" customHeight="1" x14ac:dyDescent="0.6">
      <c r="A30" s="20" t="s">
        <v>19</v>
      </c>
      <c r="B30" s="21"/>
      <c r="C30" s="9"/>
      <c r="D30" s="21"/>
    </row>
    <row r="31" spans="1:5" ht="21.45" customHeight="1" x14ac:dyDescent="0.6">
      <c r="A31" s="20" t="s">
        <v>20</v>
      </c>
      <c r="B31" s="20"/>
      <c r="C31" s="20"/>
      <c r="D31" s="20"/>
    </row>
    <row r="32" spans="1:5" ht="21.45" customHeight="1" x14ac:dyDescent="0.6">
      <c r="A32" s="20" t="s">
        <v>21</v>
      </c>
      <c r="B32" s="20"/>
      <c r="C32" s="20"/>
      <c r="D32" s="20"/>
    </row>
    <row r="33" spans="1:4" ht="21.45" customHeight="1" x14ac:dyDescent="0.6">
      <c r="A33" s="20" t="s">
        <v>22</v>
      </c>
      <c r="B33" s="20"/>
      <c r="C33" s="20"/>
      <c r="D33" s="20"/>
    </row>
    <row r="34" spans="1:4" ht="20.399999999999999" x14ac:dyDescent="0.6">
      <c r="A34" s="20"/>
      <c r="B34" s="20"/>
      <c r="C34" s="20"/>
      <c r="D34" s="20"/>
    </row>
    <row r="35" spans="1:4" ht="20.399999999999999" x14ac:dyDescent="0.6">
      <c r="A35" s="20"/>
      <c r="B35" s="20"/>
      <c r="C35" s="20"/>
      <c r="D35" s="20"/>
    </row>
  </sheetData>
  <mergeCells count="2">
    <mergeCell ref="B4:D4"/>
    <mergeCell ref="B17:D17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Supansa</cp:lastModifiedBy>
  <cp:lastPrinted>2015-09-11T04:46:20Z</cp:lastPrinted>
  <dcterms:created xsi:type="dcterms:W3CDTF">2013-01-09T03:26:14Z</dcterms:created>
  <dcterms:modified xsi:type="dcterms:W3CDTF">2015-09-11T05:32:39Z</dcterms:modified>
</cp:coreProperties>
</file>