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งานวิชาการสถิติและวางแผน\สรง\2558\MA.558\"/>
    </mc:Choice>
  </mc:AlternateContent>
  <bookViews>
    <workbookView xWindow="0" yWindow="120" windowWidth="17232" windowHeight="9276"/>
  </bookViews>
  <sheets>
    <sheet name="T-4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F25" i="1" l="1"/>
  <c r="D8" i="1" l="1"/>
  <c r="F8" i="1"/>
  <c r="B8" i="1"/>
  <c r="D6" i="1"/>
  <c r="F6" i="1"/>
  <c r="B6" i="1"/>
  <c r="D5" i="1" l="1"/>
  <c r="F5" i="1"/>
  <c r="B5" i="1"/>
  <c r="F21" i="1" l="1"/>
  <c r="B21" i="1"/>
  <c r="F29" i="1"/>
  <c r="D29" i="1"/>
  <c r="F28" i="1"/>
  <c r="D28" i="1"/>
  <c r="F27" i="1"/>
  <c r="D27" i="1"/>
  <c r="F26" i="1"/>
  <c r="D26" i="1"/>
  <c r="D25" i="1"/>
  <c r="F24" i="1"/>
  <c r="D24" i="1"/>
  <c r="F23" i="1"/>
  <c r="D23" i="1"/>
  <c r="F22" i="1"/>
  <c r="D22" i="1"/>
  <c r="D21" i="1"/>
  <c r="B29" i="1"/>
  <c r="B28" i="1"/>
  <c r="B27" i="1"/>
  <c r="B26" i="1"/>
  <c r="B25" i="1"/>
  <c r="B24" i="1"/>
  <c r="B23" i="1"/>
  <c r="B22" i="1"/>
  <c r="F20" i="1"/>
  <c r="D20" i="1"/>
  <c r="B20" i="1"/>
  <c r="B19" i="1"/>
  <c r="B18" i="1" s="1"/>
  <c r="F19" i="1"/>
  <c r="D19" i="1"/>
  <c r="D18" i="1" l="1"/>
  <c r="F18" i="1"/>
</calcChain>
</file>

<file path=xl/sharedStrings.xml><?xml version="1.0" encoding="utf-8"?>
<sst xmlns="http://schemas.openxmlformats.org/spreadsheetml/2006/main" count="36" uniqueCount="24">
  <si>
    <t>อุตสาหกรรม</t>
  </si>
  <si>
    <t>รวม</t>
  </si>
  <si>
    <t>ชาย</t>
  </si>
  <si>
    <t>หญิง</t>
  </si>
  <si>
    <t>จำนวน</t>
  </si>
  <si>
    <t>ยอดรวม</t>
  </si>
  <si>
    <t>ภาคเกษตรกรรม</t>
  </si>
  <si>
    <t>เกษตรกรรม การป่าไม้และการประมง</t>
  </si>
  <si>
    <t>นอกภาคเกษตรกรรม</t>
  </si>
  <si>
    <t>การผลิต</t>
  </si>
  <si>
    <t>การก่อสร้าง</t>
  </si>
  <si>
    <t>การขายส่ง-การขายปลีก</t>
  </si>
  <si>
    <t>การขนส่งที่เก็บสินค้า</t>
  </si>
  <si>
    <t>กิจกรรมโรงแรมและอาหาร</t>
  </si>
  <si>
    <t>การบริหารราชการและป้องกันประเทศ</t>
  </si>
  <si>
    <t>การศึกษา</t>
  </si>
  <si>
    <t>อื่นๆ</t>
  </si>
  <si>
    <t>ร้อยละ</t>
  </si>
  <si>
    <t xml:space="preserve">              จังหวัดหนองบัวลำภู</t>
  </si>
  <si>
    <t xml:space="preserve">หมายเหตุ : อื่นๆ หมายถึง การทำเหมืองแร่เหมืองหิน การไฟฟ้าก๊าซและไอน้ำ การจัดหาน้ำบำบัดน้ำเสีย ข้อมูลข่าวสารและการสื่อสาร </t>
  </si>
  <si>
    <t xml:space="preserve">             กิจการทางการเงินและการประกันภัย กิจกรรมอสังหาริมทรัพย์ กิจกรรมทางวิชาชีพและเทคนิค การบริหารและการสนับสนุน</t>
  </si>
  <si>
    <t xml:space="preserve">             สุขภาพและสังคมสงเคราะห์ ศิลปะ ความบันเทิง นันทนาการ กิจกรรมบริการด้านอื่นๆ ลูกจ้างในครัวเรือนส่วนบุคคล ไม่ทราบ   </t>
  </si>
  <si>
    <t>ที่มา: การสำรวจภาวะการทำงานของประชากร พ.ศ.2558 สำนักงานสถิติจังหวัดหนองบัวลำภู สำนักงานสถิติแห่งชาติ</t>
  </si>
  <si>
    <t>ตารางที่ 4  จำนวนและร้อยละของประชากร จำแนกตามอุตสาหกรรมและเพศ พฤษภาคม  พ.ศ. 2558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</si>
</sst>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3" xfId="0" applyFont="1" applyBorder="1" applyAlignment="1">
      <alignment horizontal="left"/>
    </xf>
    <xf numFmtId="187" fontId="5" fillId="0" borderId="0" xfId="1" applyNumberFormat="1" applyFont="1" applyAlignment="1">
      <alignment horizontal="right"/>
    </xf>
    <xf numFmtId="187" fontId="6" fillId="0" borderId="0" xfId="1" applyNumberFormat="1" applyFont="1" applyAlignment="1">
      <alignment horizontal="right"/>
    </xf>
    <xf numFmtId="187" fontId="7" fillId="0" borderId="0" xfId="1" applyNumberFormat="1" applyFont="1" applyAlignment="1">
      <alignment horizontal="right"/>
    </xf>
    <xf numFmtId="0" fontId="5" fillId="0" borderId="0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8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right"/>
    </xf>
    <xf numFmtId="187" fontId="6" fillId="0" borderId="0" xfId="0" applyNumberFormat="1" applyFont="1"/>
    <xf numFmtId="187" fontId="7" fillId="0" borderId="0" xfId="0" applyNumberFormat="1" applyFont="1"/>
    <xf numFmtId="0" fontId="3" fillId="0" borderId="0" xfId="0" applyFont="1" applyBorder="1" applyAlignment="1">
      <alignment horizontal="center" vertical="center"/>
    </xf>
    <xf numFmtId="188" fontId="6" fillId="0" borderId="0" xfId="0" applyNumberFormat="1" applyFont="1" applyAlignment="1">
      <alignment horizontal="right"/>
    </xf>
    <xf numFmtId="188" fontId="7" fillId="0" borderId="0" xfId="0" applyNumberFormat="1" applyFont="1" applyAlignment="1">
      <alignment horizontal="right"/>
    </xf>
    <xf numFmtId="188" fontId="7" fillId="0" borderId="3" xfId="0" applyNumberFormat="1" applyFont="1" applyBorder="1" applyAlignment="1">
      <alignment horizontal="right"/>
    </xf>
    <xf numFmtId="188" fontId="6" fillId="0" borderId="3" xfId="0" applyNumberFormat="1" applyFont="1" applyBorder="1" applyAlignment="1">
      <alignment horizontal="right"/>
    </xf>
    <xf numFmtId="0" fontId="5" fillId="0" borderId="0" xfId="0" applyFont="1"/>
    <xf numFmtId="188" fontId="5" fillId="0" borderId="0" xfId="0" applyNumberFormat="1" applyFont="1" applyBorder="1" applyAlignment="1">
      <alignment horizontal="right"/>
    </xf>
    <xf numFmtId="0" fontId="5" fillId="0" borderId="0" xfId="0" applyFont="1" applyBorder="1"/>
    <xf numFmtId="0" fontId="3" fillId="0" borderId="0" xfId="0" applyFont="1" applyBorder="1" applyAlignment="1">
      <alignment horizontal="center"/>
    </xf>
    <xf numFmtId="188" fontId="5" fillId="0" borderId="0" xfId="0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abSelected="1" zoomScale="89" zoomScaleNormal="89" workbookViewId="0">
      <selection activeCell="J10" sqref="J10"/>
    </sheetView>
  </sheetViews>
  <sheetFormatPr defaultColWidth="9" defaultRowHeight="16.8" x14ac:dyDescent="0.5"/>
  <cols>
    <col min="1" max="1" width="36.3984375" style="11" customWidth="1"/>
    <col min="2" max="2" width="13.3984375" style="11" customWidth="1"/>
    <col min="3" max="3" width="0.59765625" style="11" customWidth="1"/>
    <col min="4" max="4" width="13.5" style="11" customWidth="1"/>
    <col min="5" max="5" width="0.59765625" style="11" customWidth="1"/>
    <col min="6" max="6" width="12.69921875" style="11" customWidth="1"/>
    <col min="7" max="16384" width="9" style="11"/>
  </cols>
  <sheetData>
    <row r="1" spans="1:6" ht="24" customHeight="1" x14ac:dyDescent="0.5">
      <c r="A1" s="1" t="s">
        <v>23</v>
      </c>
    </row>
    <row r="2" spans="1:6" ht="24" customHeight="1" x14ac:dyDescent="0.5">
      <c r="A2" s="1" t="s">
        <v>18</v>
      </c>
    </row>
    <row r="3" spans="1:6" ht="24" customHeight="1" x14ac:dyDescent="0.65">
      <c r="A3" s="12" t="s">
        <v>0</v>
      </c>
      <c r="B3" s="13" t="s">
        <v>1</v>
      </c>
      <c r="C3" s="13"/>
      <c r="D3" s="13" t="s">
        <v>2</v>
      </c>
      <c r="E3" s="13"/>
      <c r="F3" s="13" t="s">
        <v>3</v>
      </c>
    </row>
    <row r="4" spans="1:6" ht="21" customHeight="1" x14ac:dyDescent="0.65">
      <c r="A4" s="12"/>
      <c r="B4" s="24" t="s">
        <v>4</v>
      </c>
      <c r="C4" s="24"/>
      <c r="D4" s="24"/>
      <c r="E4" s="24"/>
      <c r="F4" s="24"/>
    </row>
    <row r="5" spans="1:6" ht="22.5" customHeight="1" x14ac:dyDescent="0.65">
      <c r="A5" s="10" t="s">
        <v>5</v>
      </c>
      <c r="B5" s="7">
        <f>SUM(B6,B8)</f>
        <v>221009.69999999998</v>
      </c>
      <c r="C5" s="7"/>
      <c r="D5" s="7">
        <f t="shared" ref="D5:F5" si="0">SUM(D6,D8)</f>
        <v>132354.16</v>
      </c>
      <c r="E5" s="7"/>
      <c r="F5" s="7">
        <f t="shared" si="0"/>
        <v>88655.549999999988</v>
      </c>
    </row>
    <row r="6" spans="1:6" ht="22.5" customHeight="1" x14ac:dyDescent="0.65">
      <c r="A6" s="2" t="s">
        <v>6</v>
      </c>
      <c r="B6" s="7">
        <f>SUM(B7)</f>
        <v>117942.84</v>
      </c>
      <c r="C6" s="7"/>
      <c r="D6" s="7">
        <f t="shared" ref="D6:F6" si="1">SUM(D7)</f>
        <v>77907.460000000006</v>
      </c>
      <c r="E6" s="7"/>
      <c r="F6" s="7">
        <f t="shared" si="1"/>
        <v>40035.379999999997</v>
      </c>
    </row>
    <row r="7" spans="1:6" ht="22.5" customHeight="1" x14ac:dyDescent="0.65">
      <c r="A7" s="3" t="s">
        <v>7</v>
      </c>
      <c r="B7" s="6">
        <v>117942.84</v>
      </c>
      <c r="C7" s="8"/>
      <c r="D7" s="6">
        <v>77907.460000000006</v>
      </c>
      <c r="E7" s="8"/>
      <c r="F7" s="6">
        <v>40035.379999999997</v>
      </c>
    </row>
    <row r="8" spans="1:6" ht="22.5" customHeight="1" x14ac:dyDescent="0.65">
      <c r="A8" s="2" t="s">
        <v>8</v>
      </c>
      <c r="B8" s="14">
        <f>SUM(B9,B10,B11,B12,B13,B14,B15,B16)</f>
        <v>103066.85999999999</v>
      </c>
      <c r="C8" s="7"/>
      <c r="D8" s="14">
        <f t="shared" ref="D8:F8" si="2">SUM(D9,D10,D11,D12,D13,D14,D15,D16)</f>
        <v>54446.7</v>
      </c>
      <c r="E8" s="7"/>
      <c r="F8" s="14">
        <f t="shared" si="2"/>
        <v>48620.17</v>
      </c>
    </row>
    <row r="9" spans="1:6" ht="22.5" customHeight="1" x14ac:dyDescent="0.65">
      <c r="A9" s="3" t="s">
        <v>9</v>
      </c>
      <c r="B9" s="6">
        <v>18353.169999999998</v>
      </c>
      <c r="C9" s="7"/>
      <c r="D9" s="6">
        <v>7822.98</v>
      </c>
      <c r="E9" s="7"/>
      <c r="F9" s="6">
        <v>10530.19</v>
      </c>
    </row>
    <row r="10" spans="1:6" ht="22.5" customHeight="1" x14ac:dyDescent="0.65">
      <c r="A10" s="4" t="s">
        <v>10</v>
      </c>
      <c r="B10" s="6">
        <v>13482.85</v>
      </c>
      <c r="C10" s="7"/>
      <c r="D10" s="6">
        <v>10342.66</v>
      </c>
      <c r="E10" s="7"/>
      <c r="F10" s="6">
        <v>3140.19</v>
      </c>
    </row>
    <row r="11" spans="1:6" ht="22.5" customHeight="1" x14ac:dyDescent="0.65">
      <c r="A11" s="4" t="s">
        <v>11</v>
      </c>
      <c r="B11" s="6">
        <v>27734.33</v>
      </c>
      <c r="C11" s="7"/>
      <c r="D11" s="6">
        <v>13453.24</v>
      </c>
      <c r="E11" s="7"/>
      <c r="F11" s="6">
        <v>14281.09</v>
      </c>
    </row>
    <row r="12" spans="1:6" ht="22.5" customHeight="1" x14ac:dyDescent="0.65">
      <c r="A12" s="4" t="s">
        <v>12</v>
      </c>
      <c r="B12" s="6">
        <v>2505.38</v>
      </c>
      <c r="C12" s="7"/>
      <c r="D12" s="6">
        <v>2285.7800000000002</v>
      </c>
      <c r="E12" s="7"/>
      <c r="F12" s="6">
        <v>219.61</v>
      </c>
    </row>
    <row r="13" spans="1:6" ht="22.5" customHeight="1" x14ac:dyDescent="0.65">
      <c r="A13" s="4" t="s">
        <v>13</v>
      </c>
      <c r="B13" s="6">
        <v>5758.12</v>
      </c>
      <c r="C13" s="7"/>
      <c r="D13" s="6">
        <v>1699.15</v>
      </c>
      <c r="E13" s="7"/>
      <c r="F13" s="6">
        <v>4058.97</v>
      </c>
    </row>
    <row r="14" spans="1:6" ht="22.5" customHeight="1" x14ac:dyDescent="0.65">
      <c r="A14" s="3" t="s">
        <v>14</v>
      </c>
      <c r="B14" s="6">
        <v>12727.65</v>
      </c>
      <c r="C14" s="7"/>
      <c r="D14" s="6">
        <v>8445.31</v>
      </c>
      <c r="E14" s="7"/>
      <c r="F14" s="6">
        <v>4282.34</v>
      </c>
    </row>
    <row r="15" spans="1:6" ht="22.5" customHeight="1" x14ac:dyDescent="0.65">
      <c r="A15" s="3" t="s">
        <v>15</v>
      </c>
      <c r="B15" s="6">
        <v>7637.91</v>
      </c>
      <c r="C15" s="7"/>
      <c r="D15" s="6">
        <v>3019.62</v>
      </c>
      <c r="E15" s="7"/>
      <c r="F15" s="6">
        <v>4618.29</v>
      </c>
    </row>
    <row r="16" spans="1:6" ht="22.5" customHeight="1" x14ac:dyDescent="0.65">
      <c r="A16" s="3" t="s">
        <v>16</v>
      </c>
      <c r="B16" s="8">
        <v>14867.449999999999</v>
      </c>
      <c r="C16" s="7"/>
      <c r="D16" s="8">
        <v>7377.9599999999991</v>
      </c>
      <c r="E16" s="7"/>
      <c r="F16" s="15">
        <v>7489.4900000000007</v>
      </c>
    </row>
    <row r="17" spans="1:6" ht="22.5" customHeight="1" x14ac:dyDescent="0.65">
      <c r="A17" s="16"/>
      <c r="B17" s="24" t="s">
        <v>17</v>
      </c>
      <c r="C17" s="24"/>
      <c r="D17" s="24"/>
      <c r="E17" s="24"/>
      <c r="F17" s="24"/>
    </row>
    <row r="18" spans="1:6" ht="22.5" customHeight="1" x14ac:dyDescent="0.65">
      <c r="A18" s="10" t="s">
        <v>5</v>
      </c>
      <c r="B18" s="17">
        <f>SUM(B19,B21)</f>
        <v>100</v>
      </c>
      <c r="C18" s="17"/>
      <c r="D18" s="17">
        <f t="shared" ref="D18:F18" si="3">SUM(D19,D21)</f>
        <v>100</v>
      </c>
      <c r="E18" s="17"/>
      <c r="F18" s="17">
        <f t="shared" si="3"/>
        <v>100</v>
      </c>
    </row>
    <row r="19" spans="1:6" ht="22.5" customHeight="1" x14ac:dyDescent="0.65">
      <c r="A19" s="2" t="s">
        <v>6</v>
      </c>
      <c r="B19" s="17">
        <f>(B6*100)/B5</f>
        <v>53.365458620142014</v>
      </c>
      <c r="C19" s="17"/>
      <c r="D19" s="17">
        <f t="shared" ref="D19:F19" si="4">(D6*100)/D5</f>
        <v>58.86287216057282</v>
      </c>
      <c r="E19" s="17"/>
      <c r="F19" s="17">
        <f t="shared" si="4"/>
        <v>45.158345980595691</v>
      </c>
    </row>
    <row r="20" spans="1:6" ht="22.5" customHeight="1" x14ac:dyDescent="0.65">
      <c r="A20" s="3" t="s">
        <v>7</v>
      </c>
      <c r="B20" s="18">
        <f>(B7*100)/B5</f>
        <v>53.365458620142014</v>
      </c>
      <c r="C20" s="17"/>
      <c r="D20" s="18">
        <f t="shared" ref="D20:F20" si="5">(D7*100)/D5</f>
        <v>58.86287216057282</v>
      </c>
      <c r="E20" s="18"/>
      <c r="F20" s="18">
        <f t="shared" si="5"/>
        <v>45.158345980595691</v>
      </c>
    </row>
    <row r="21" spans="1:6" ht="22.5" customHeight="1" x14ac:dyDescent="0.65">
      <c r="A21" s="2" t="s">
        <v>8</v>
      </c>
      <c r="B21" s="17">
        <f>(B8*100)/B5</f>
        <v>46.634541379857986</v>
      </c>
      <c r="C21" s="17"/>
      <c r="D21" s="17">
        <f t="shared" ref="D21:F21" si="6">(D8*100)/D5</f>
        <v>41.137127839427187</v>
      </c>
      <c r="E21" s="17"/>
      <c r="F21" s="17">
        <f t="shared" si="6"/>
        <v>54.841654019404317</v>
      </c>
    </row>
    <row r="22" spans="1:6" ht="22.5" customHeight="1" x14ac:dyDescent="0.65">
      <c r="A22" s="3" t="s">
        <v>9</v>
      </c>
      <c r="B22" s="18">
        <f>(B9*100)/B5</f>
        <v>8.3042373253300639</v>
      </c>
      <c r="C22" s="17"/>
      <c r="D22" s="18">
        <f t="shared" ref="D22:F22" si="7">(D9*100)/D5</f>
        <v>5.9106415695585239</v>
      </c>
      <c r="E22" s="18"/>
      <c r="F22" s="18">
        <f t="shared" si="7"/>
        <v>11.87764330603104</v>
      </c>
    </row>
    <row r="23" spans="1:6" ht="22.5" customHeight="1" x14ac:dyDescent="0.65">
      <c r="A23" s="4" t="s">
        <v>10</v>
      </c>
      <c r="B23" s="18">
        <f>(B10*100)/B5</f>
        <v>6.1005693415266391</v>
      </c>
      <c r="C23" s="17"/>
      <c r="D23" s="18">
        <f t="shared" ref="D23:F23" si="8">(D10*100)/D5</f>
        <v>7.8143822604442503</v>
      </c>
      <c r="E23" s="18"/>
      <c r="F23" s="18">
        <f t="shared" si="8"/>
        <v>3.5420117522253265</v>
      </c>
    </row>
    <row r="24" spans="1:6" ht="22.5" customHeight="1" x14ac:dyDescent="0.65">
      <c r="A24" s="4" t="s">
        <v>11</v>
      </c>
      <c r="B24" s="18">
        <f>(B11*100)/B5</f>
        <v>12.54891979854278</v>
      </c>
      <c r="C24" s="17"/>
      <c r="D24" s="18">
        <f t="shared" ref="D24:F25" si="9">(D11*100)/D5</f>
        <v>10.164576617765546</v>
      </c>
      <c r="E24" s="18"/>
      <c r="F24" s="18">
        <f t="shared" si="9"/>
        <v>16.108512101047257</v>
      </c>
    </row>
    <row r="25" spans="1:6" ht="22.5" customHeight="1" x14ac:dyDescent="0.65">
      <c r="A25" s="4" t="s">
        <v>12</v>
      </c>
      <c r="B25" s="18">
        <f>(B12*100)/B5</f>
        <v>1.1336063530243243</v>
      </c>
      <c r="C25" s="17"/>
      <c r="D25" s="18">
        <f t="shared" ref="D25" si="10">(D12*100)/D5</f>
        <v>1.7270178738620685</v>
      </c>
      <c r="E25" s="18"/>
      <c r="F25" s="18">
        <f>(F12*100)/F5</f>
        <v>0.2477115081909706</v>
      </c>
    </row>
    <row r="26" spans="1:6" ht="22.5" customHeight="1" x14ac:dyDescent="0.65">
      <c r="A26" s="4" t="s">
        <v>13</v>
      </c>
      <c r="B26" s="18">
        <f>(B13*100)/B5</f>
        <v>2.6053698095603952</v>
      </c>
      <c r="C26" s="17"/>
      <c r="D26" s="18">
        <f t="shared" ref="D26:F26" si="11">(D13*100)/D5</f>
        <v>1.2837903999390725</v>
      </c>
      <c r="E26" s="18"/>
      <c r="F26" s="18">
        <f t="shared" si="11"/>
        <v>4.5783597304398889</v>
      </c>
    </row>
    <row r="27" spans="1:6" ht="22.5" customHeight="1" x14ac:dyDescent="0.65">
      <c r="A27" s="3" t="s">
        <v>14</v>
      </c>
      <c r="B27" s="18">
        <f>(B14*100)/B5</f>
        <v>5.75886488240109</v>
      </c>
      <c r="C27" s="17"/>
      <c r="D27" s="18">
        <f t="shared" ref="D27:F27" si="12">(D14*100)/D5</f>
        <v>6.3808421284227101</v>
      </c>
      <c r="E27" s="18"/>
      <c r="F27" s="18">
        <f t="shared" si="12"/>
        <v>4.8303123718706846</v>
      </c>
    </row>
    <row r="28" spans="1:6" ht="22.5" customHeight="1" x14ac:dyDescent="0.65">
      <c r="A28" s="3" t="s">
        <v>15</v>
      </c>
      <c r="B28" s="18">
        <f>(B15*100)/B5</f>
        <v>3.4559161882939984</v>
      </c>
      <c r="C28" s="17"/>
      <c r="D28" s="18">
        <f t="shared" ref="D28:F28" si="13">(D15*100)/D5</f>
        <v>2.281469656866093</v>
      </c>
      <c r="E28" s="18"/>
      <c r="F28" s="18">
        <f t="shared" si="13"/>
        <v>5.2092508590832729</v>
      </c>
    </row>
    <row r="29" spans="1:6" ht="22.5" customHeight="1" x14ac:dyDescent="0.65">
      <c r="A29" s="5" t="s">
        <v>16</v>
      </c>
      <c r="B29" s="19">
        <f>(B16*100)/B5</f>
        <v>6.7270576811786995</v>
      </c>
      <c r="C29" s="20"/>
      <c r="D29" s="19">
        <f t="shared" ref="D29:F29" si="14">(D16*100)/D5</f>
        <v>5.574407332568919</v>
      </c>
      <c r="E29" s="19"/>
      <c r="F29" s="19">
        <f t="shared" si="14"/>
        <v>8.4478523905158802</v>
      </c>
    </row>
    <row r="30" spans="1:6" ht="22.5" customHeight="1" x14ac:dyDescent="0.6">
      <c r="A30" s="21" t="s">
        <v>19</v>
      </c>
      <c r="B30" s="22"/>
      <c r="C30" s="23"/>
      <c r="D30" s="9"/>
      <c r="E30" s="23"/>
      <c r="F30" s="22"/>
    </row>
    <row r="31" spans="1:6" ht="22.5" customHeight="1" x14ac:dyDescent="0.6">
      <c r="A31" s="21" t="s">
        <v>20</v>
      </c>
      <c r="B31" s="21"/>
      <c r="C31" s="21"/>
      <c r="D31" s="21"/>
      <c r="E31" s="21"/>
      <c r="F31" s="21"/>
    </row>
    <row r="32" spans="1:6" ht="22.5" customHeight="1" x14ac:dyDescent="0.6">
      <c r="A32" s="21" t="s">
        <v>21</v>
      </c>
      <c r="B32" s="21"/>
      <c r="C32" s="21"/>
      <c r="D32" s="21"/>
      <c r="E32" s="21"/>
      <c r="F32" s="21"/>
    </row>
    <row r="33" spans="1:6" ht="22.5" customHeight="1" x14ac:dyDescent="0.6">
      <c r="A33" s="21" t="s">
        <v>22</v>
      </c>
      <c r="B33" s="21"/>
      <c r="C33" s="21"/>
      <c r="D33" s="21"/>
      <c r="E33" s="21"/>
      <c r="F33" s="21"/>
    </row>
    <row r="34" spans="1:6" ht="20.399999999999999" x14ac:dyDescent="0.6">
      <c r="A34" s="21"/>
      <c r="B34" s="25"/>
      <c r="C34" s="21"/>
      <c r="D34" s="25"/>
      <c r="E34" s="21"/>
      <c r="F34" s="25"/>
    </row>
    <row r="35" spans="1:6" ht="20.399999999999999" x14ac:dyDescent="0.6">
      <c r="A35" s="21"/>
      <c r="B35" s="21"/>
      <c r="C35" s="21"/>
      <c r="D35" s="21"/>
      <c r="E35" s="21"/>
      <c r="F35" s="21"/>
    </row>
  </sheetData>
  <mergeCells count="2">
    <mergeCell ref="B4:F4"/>
    <mergeCell ref="B17:F17"/>
  </mergeCells>
  <pageMargins left="0.98425196850393704" right="0.78740157480314965" top="0.78740157480314965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T-4</vt:lpstr>
      <vt:lpstr>Sheet2</vt:lpstr>
      <vt:lpstr>Sheet3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Supansa</cp:lastModifiedBy>
  <cp:lastPrinted>2014-07-31T06:51:00Z</cp:lastPrinted>
  <dcterms:created xsi:type="dcterms:W3CDTF">2013-01-09T03:26:14Z</dcterms:created>
  <dcterms:modified xsi:type="dcterms:W3CDTF">2015-07-10T02:28:06Z</dcterms:modified>
</cp:coreProperties>
</file>