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0.5" sheetId="1" r:id="rId1"/>
  </sheets>
  <definedNames>
    <definedName name="_xlnm.Print_Area" localSheetId="0">'T-20.5'!$A$1:$Y$54</definedName>
  </definedNames>
  <calcPr calcId="124519"/>
</workbook>
</file>

<file path=xl/calcChain.xml><?xml version="1.0" encoding="utf-8"?>
<calcChain xmlns="http://schemas.openxmlformats.org/spreadsheetml/2006/main">
  <c r="I10" i="1"/>
  <c r="J10"/>
  <c r="K10"/>
</calcChain>
</file>

<file path=xl/sharedStrings.xml><?xml version="1.0" encoding="utf-8"?>
<sst xmlns="http://schemas.openxmlformats.org/spreadsheetml/2006/main" count="144" uniqueCount="76">
  <si>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</si>
  <si>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</si>
  <si>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</si>
  <si>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</si>
  <si>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Prachuap Khiri Khan</t>
  </si>
  <si>
    <t>จังหวัดประจวบคีรีขันธ์</t>
  </si>
  <si>
    <t>Phetchaburi</t>
  </si>
  <si>
    <t>จังหวัดเพชรบุรี</t>
  </si>
  <si>
    <t>Samut Songkhram</t>
  </si>
  <si>
    <t>จังหวัดสมุทรสงคราม</t>
  </si>
  <si>
    <t>Samut Sakhon</t>
  </si>
  <si>
    <t>จังหวัดสมุทรสาคร</t>
  </si>
  <si>
    <t>Nakhon Pathom</t>
  </si>
  <si>
    <t>จังหวัดนครปฐม</t>
  </si>
  <si>
    <t>Suphan Buri</t>
  </si>
  <si>
    <t>จังหวัดสุพรรณบุรี</t>
  </si>
  <si>
    <t>Kanchanaburi</t>
  </si>
  <si>
    <t>จังหวัดกาญจนบุรี</t>
  </si>
  <si>
    <t>Ratchaburi</t>
  </si>
  <si>
    <t>จังหวัดราชบุรี</t>
  </si>
  <si>
    <t>Sa Kaeo</t>
  </si>
  <si>
    <t>จังหวัดสระแก้ว</t>
  </si>
  <si>
    <t>Nakhon Nayok</t>
  </si>
  <si>
    <t>จังหวัดนครนายก</t>
  </si>
  <si>
    <t>area</t>
  </si>
  <si>
    <t xml:space="preserve"> area</t>
  </si>
  <si>
    <t>Total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</si>
  <si>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</si>
  <si>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</si>
  <si>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</si>
  <si>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</si>
  <si>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</si>
  <si>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</si>
  <si>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2558 (2015)</t>
  </si>
  <si>
    <t>2559 (2016)</t>
  </si>
  <si>
    <t>2557 (2014)</t>
  </si>
  <si>
    <t>จังหวัด</t>
  </si>
  <si>
    <t xml:space="preserve">            (หน่วยเป็นตันต่อวัน   In ton per day)</t>
  </si>
  <si>
    <t>Quantily of Solid Waste by Province of Central Region: 2014 - 2016 (Cont.)</t>
  </si>
  <si>
    <t>Table</t>
  </si>
  <si>
    <t>ปริมาณขยะมูลฝอย เป็นรายจังหวัด ภาคกลาง พ.ศ. 2557 - 2559 (ต่อ)</t>
  </si>
  <si>
    <t>ตาราง</t>
  </si>
  <si>
    <t>Prachin  Buri</t>
  </si>
  <si>
    <t>จังหวัดปราจีนบุรี</t>
  </si>
  <si>
    <t>Chachoengsao</t>
  </si>
  <si>
    <t>จังหวัดฉะเชิงเทรา</t>
  </si>
  <si>
    <t>Trat</t>
  </si>
  <si>
    <t>จังหวัดตราด</t>
  </si>
  <si>
    <t>Chanthaburi</t>
  </si>
  <si>
    <t>จังหวัดจันทบุรี</t>
  </si>
  <si>
    <t>Rayong</t>
  </si>
  <si>
    <t>จังหวัดระยอง</t>
  </si>
  <si>
    <t>Chon Buri</t>
  </si>
  <si>
    <t>จังหวัดชลบุรี</t>
  </si>
  <si>
    <t>Saraburi</t>
  </si>
  <si>
    <t>จังหวัดสระบุรี</t>
  </si>
  <si>
    <t>Chai Nat</t>
  </si>
  <si>
    <t>จังหวัดชัยนาท</t>
  </si>
  <si>
    <t>Sing Buri</t>
  </si>
  <si>
    <t>จังหวัดสิงห์บุรี</t>
  </si>
  <si>
    <t>Lop Buri</t>
  </si>
  <si>
    <t>จังหวัดลพบุรี</t>
  </si>
  <si>
    <t>Ang Thong</t>
  </si>
  <si>
    <t>จังหวัดอ่างทอง</t>
  </si>
  <si>
    <t>Phra Nakhon Si Ayutthaya</t>
  </si>
  <si>
    <t>จังหวัดพระนครศรีอยุธยา</t>
  </si>
  <si>
    <t>Pathum Thani</t>
  </si>
  <si>
    <t>จังหวัดปทุมธานี</t>
  </si>
  <si>
    <t>Nonthaburi</t>
  </si>
  <si>
    <t>จังหวัดนนทบุรี</t>
  </si>
  <si>
    <t>Samut Prakan</t>
  </si>
  <si>
    <t>จังหวัดสมุทรปราการ</t>
  </si>
  <si>
    <t>ภาคกลาง</t>
  </si>
  <si>
    <t>รวมยอด</t>
  </si>
  <si>
    <t>Quantily of Solid Waste by Province of Central Region: 2014 - 2016</t>
  </si>
  <si>
    <t>ปริมาณขยะมูลฝอย เป็นรายจังหวัด ภาคกลาง พ.ศ. 2557 - 2559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</si>
</sst>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"/>
    <numFmt numFmtId="188" formatCode="#,##0\ \ \ \ \ \ "/>
    <numFmt numFmtId="189" formatCode="#,##0\ 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b/>
      <sz val="12"/>
      <color indexed="8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/>
    <xf numFmtId="3" fontId="4" fillId="0" borderId="4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5" xfId="0" applyFont="1" applyBorder="1"/>
    <xf numFmtId="187" fontId="2" fillId="0" borderId="6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88" fontId="2" fillId="0" borderId="0" xfId="1" applyNumberFormat="1" applyFont="1" applyBorder="1" applyAlignment="1">
      <alignment horizontal="right"/>
    </xf>
    <xf numFmtId="0" fontId="5" fillId="0" borderId="0" xfId="0" applyFont="1" applyBorder="1"/>
    <xf numFmtId="3" fontId="4" fillId="0" borderId="0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6" fillId="0" borderId="5" xfId="0" applyFont="1" applyBorder="1" applyAlignment="1"/>
    <xf numFmtId="0" fontId="6" fillId="0" borderId="0" xfId="0" applyFont="1" applyBorder="1" applyAlignment="1"/>
    <xf numFmtId="189" fontId="4" fillId="0" borderId="4" xfId="1" applyNumberFormat="1" applyFont="1" applyBorder="1" applyAlignment="1">
      <alignment horizontal="right"/>
    </xf>
    <xf numFmtId="3" fontId="7" fillId="0" borderId="4" xfId="1" applyNumberFormat="1" applyFont="1" applyBorder="1" applyAlignment="1"/>
    <xf numFmtId="3" fontId="4" fillId="0" borderId="4" xfId="1" applyNumberFormat="1" applyFont="1" applyBorder="1" applyAlignment="1"/>
    <xf numFmtId="189" fontId="3" fillId="0" borderId="4" xfId="1" applyNumberFormat="1" applyFont="1" applyBorder="1" applyAlignment="1">
      <alignment horizontal="right"/>
    </xf>
    <xf numFmtId="3" fontId="8" fillId="0" borderId="4" xfId="1" applyNumberFormat="1" applyFont="1" applyBorder="1" applyAlignment="1"/>
    <xf numFmtId="3" fontId="3" fillId="0" borderId="4" xfId="1" applyNumberFormat="1" applyFont="1" applyBorder="1" applyAlignment="1"/>
    <xf numFmtId="3" fontId="3" fillId="0" borderId="5" xfId="1" applyNumberFormat="1" applyFont="1" applyBorder="1" applyProtection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9" fontId="9" fillId="0" borderId="4" xfId="1" applyNumberFormat="1" applyFont="1" applyBorder="1" applyAlignment="1">
      <alignment horizontal="center"/>
    </xf>
    <xf numFmtId="3" fontId="9" fillId="0" borderId="4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7">
    <cellStyle name="Comma 2" xfId="2"/>
    <cellStyle name="Normal 2" xfId="3"/>
    <cellStyle name="Normal 2 2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0</xdr:row>
      <xdr:rowOff>0</xdr:rowOff>
    </xdr:from>
    <xdr:to>
      <xdr:col>25</xdr:col>
      <xdr:colOff>0</xdr:colOff>
      <xdr:row>25</xdr:row>
      <xdr:rowOff>219075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553575" y="0"/>
          <a:ext cx="438150" cy="6667500"/>
          <a:chOff x="983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4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19050</xdr:colOff>
      <xdr:row>26</xdr:row>
      <xdr:rowOff>9525</xdr:rowOff>
    </xdr:from>
    <xdr:to>
      <xdr:col>25</xdr:col>
      <xdr:colOff>0</xdr:colOff>
      <xdr:row>54</xdr:row>
      <xdr:rowOff>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467850" y="6696075"/>
          <a:ext cx="523875" cy="6105525"/>
          <a:chOff x="997" y="1"/>
          <a:chExt cx="48" cy="67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7" y="162"/>
            <a:ext cx="48" cy="4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37"/>
            <a:ext cx="24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8"/>
  <sheetViews>
    <sheetView showGridLines="0" tabSelected="1" workbookViewId="0">
      <selection activeCell="Z32" sqref="Z32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" customWidth="1"/>
    <col min="5" max="5" width="4.42578125" style="1" customWidth="1"/>
    <col min="6" max="6" width="9.7109375" style="1" customWidth="1"/>
    <col min="7" max="8" width="11.7109375" style="1" customWidth="1"/>
    <col min="9" max="9" width="9.7109375" style="1" customWidth="1"/>
    <col min="10" max="11" width="11.7109375" style="1" customWidth="1"/>
    <col min="12" max="12" width="9.7109375" style="1" customWidth="1"/>
    <col min="13" max="14" width="11.7109375" style="1" customWidth="1"/>
    <col min="15" max="15" width="9.42578125" style="1" hidden="1" customWidth="1"/>
    <col min="16" max="16" width="0.7109375" style="1" hidden="1" customWidth="1"/>
    <col min="17" max="17" width="10.28515625" style="1" hidden="1" customWidth="1"/>
    <col min="18" max="18" width="1" style="1" hidden="1" customWidth="1"/>
    <col min="19" max="19" width="11.140625" style="1" hidden="1" customWidth="1"/>
    <col min="20" max="20" width="1.42578125" style="1" hidden="1" customWidth="1"/>
    <col min="21" max="21" width="0.85546875" style="1" customWidth="1"/>
    <col min="22" max="22" width="2.85546875" style="1" customWidth="1"/>
    <col min="23" max="23" width="16.42578125" style="1" customWidth="1"/>
    <col min="24" max="24" width="4.85546875" style="1" customWidth="1"/>
    <col min="25" max="25" width="8.140625" style="1" customWidth="1"/>
    <col min="26" max="16384" width="9.140625" style="1"/>
  </cols>
  <sheetData>
    <row r="1" spans="1:25">
      <c r="B1" s="46" t="s">
        <v>41</v>
      </c>
      <c r="C1" s="46"/>
      <c r="D1" s="47">
        <v>20.5</v>
      </c>
      <c r="E1" s="46" t="s">
        <v>75</v>
      </c>
      <c r="F1" s="46"/>
      <c r="G1" s="46"/>
      <c r="H1" s="46"/>
    </row>
    <row r="2" spans="1:25" s="3" customFormat="1">
      <c r="B2" s="46" t="s">
        <v>39</v>
      </c>
      <c r="C2" s="48"/>
      <c r="D2" s="47">
        <v>20.5</v>
      </c>
      <c r="E2" s="46" t="s">
        <v>74</v>
      </c>
      <c r="F2" s="46"/>
      <c r="G2" s="46"/>
      <c r="H2" s="46"/>
    </row>
    <row r="3" spans="1:25">
      <c r="A3" s="4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V3" s="43"/>
      <c r="W3" s="43"/>
      <c r="X3" s="42" t="s">
        <v>37</v>
      </c>
      <c r="Y3" s="42"/>
    </row>
    <row r="4" spans="1:25" ht="3" customHeight="1">
      <c r="A4" s="40"/>
      <c r="B4" s="40"/>
      <c r="C4" s="40"/>
      <c r="D4" s="41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8"/>
    </row>
    <row r="5" spans="1:25" ht="21" customHeight="1">
      <c r="A5" s="27" t="s">
        <v>36</v>
      </c>
      <c r="B5" s="27"/>
      <c r="C5" s="27"/>
      <c r="D5" s="27"/>
      <c r="E5" s="29"/>
      <c r="F5" s="39"/>
      <c r="G5" s="38" t="s">
        <v>35</v>
      </c>
      <c r="H5" s="37"/>
      <c r="I5" s="36" t="s">
        <v>33</v>
      </c>
      <c r="J5" s="35"/>
      <c r="K5" s="35"/>
      <c r="L5" s="36" t="s">
        <v>34</v>
      </c>
      <c r="M5" s="35"/>
      <c r="N5" s="35"/>
      <c r="O5" s="36" t="s">
        <v>33</v>
      </c>
      <c r="P5" s="35"/>
      <c r="Q5" s="35"/>
      <c r="R5" s="35"/>
      <c r="S5" s="35"/>
      <c r="T5" s="34"/>
      <c r="U5" s="28" t="s">
        <v>32</v>
      </c>
      <c r="V5" s="27"/>
      <c r="W5" s="27"/>
      <c r="X5" s="27"/>
      <c r="Y5" s="26"/>
    </row>
    <row r="6" spans="1:25" s="3" customFormat="1" ht="21" customHeight="1">
      <c r="A6" s="27"/>
      <c r="B6" s="27"/>
      <c r="C6" s="27"/>
      <c r="D6" s="27"/>
      <c r="E6" s="29"/>
      <c r="F6" s="33" t="s">
        <v>29</v>
      </c>
      <c r="G6" s="31" t="s">
        <v>31</v>
      </c>
      <c r="H6" s="33" t="s">
        <v>30</v>
      </c>
      <c r="I6" s="33" t="s">
        <v>29</v>
      </c>
      <c r="J6" s="31" t="s">
        <v>31</v>
      </c>
      <c r="K6" s="33" t="s">
        <v>30</v>
      </c>
      <c r="L6" s="17" t="s">
        <v>29</v>
      </c>
      <c r="M6" s="31" t="s">
        <v>31</v>
      </c>
      <c r="N6" s="31" t="s">
        <v>30</v>
      </c>
      <c r="Q6" s="28" t="s">
        <v>31</v>
      </c>
      <c r="R6" s="29"/>
      <c r="S6" s="28" t="s">
        <v>30</v>
      </c>
      <c r="T6" s="29"/>
      <c r="U6" s="28"/>
      <c r="V6" s="27"/>
      <c r="W6" s="27"/>
      <c r="X6" s="27"/>
      <c r="Y6" s="26"/>
    </row>
    <row r="7" spans="1:25" s="3" customFormat="1" ht="21" customHeight="1">
      <c r="A7" s="27"/>
      <c r="B7" s="27"/>
      <c r="C7" s="27"/>
      <c r="D7" s="27"/>
      <c r="E7" s="29"/>
      <c r="F7" s="32" t="s">
        <v>26</v>
      </c>
      <c r="G7" s="31" t="s">
        <v>28</v>
      </c>
      <c r="H7" s="32" t="s">
        <v>27</v>
      </c>
      <c r="I7" s="32" t="s">
        <v>26</v>
      </c>
      <c r="J7" s="31" t="s">
        <v>28</v>
      </c>
      <c r="K7" s="32" t="s">
        <v>27</v>
      </c>
      <c r="L7" s="32" t="s">
        <v>26</v>
      </c>
      <c r="M7" s="31" t="s">
        <v>28</v>
      </c>
      <c r="N7" s="31" t="s">
        <v>27</v>
      </c>
      <c r="O7" s="31" t="s">
        <v>29</v>
      </c>
      <c r="P7" s="30"/>
      <c r="Q7" s="28" t="s">
        <v>28</v>
      </c>
      <c r="R7" s="29"/>
      <c r="S7" s="28" t="s">
        <v>27</v>
      </c>
      <c r="T7" s="29"/>
      <c r="U7" s="28"/>
      <c r="V7" s="27"/>
      <c r="W7" s="27"/>
      <c r="X7" s="27"/>
      <c r="Y7" s="26"/>
    </row>
    <row r="8" spans="1:25" s="3" customFormat="1" ht="18.75" customHeight="1">
      <c r="A8" s="19"/>
      <c r="B8" s="19"/>
      <c r="C8" s="19"/>
      <c r="D8" s="19"/>
      <c r="E8" s="21"/>
      <c r="F8" s="25"/>
      <c r="G8" s="23" t="s">
        <v>25</v>
      </c>
      <c r="H8" s="25" t="s">
        <v>24</v>
      </c>
      <c r="I8" s="25"/>
      <c r="J8" s="23" t="s">
        <v>25</v>
      </c>
      <c r="K8" s="25" t="s">
        <v>24</v>
      </c>
      <c r="L8" s="7"/>
      <c r="M8" s="25" t="s">
        <v>25</v>
      </c>
      <c r="N8" s="23" t="s">
        <v>24</v>
      </c>
      <c r="O8" s="23" t="s">
        <v>26</v>
      </c>
      <c r="P8" s="22"/>
      <c r="Q8" s="20" t="s">
        <v>25</v>
      </c>
      <c r="R8" s="21"/>
      <c r="S8" s="20" t="s">
        <v>24</v>
      </c>
      <c r="T8" s="21"/>
      <c r="U8" s="20"/>
      <c r="V8" s="19"/>
      <c r="W8" s="19"/>
      <c r="X8" s="19"/>
      <c r="Y8" s="17"/>
    </row>
    <row r="9" spans="1:25" s="3" customFormat="1" ht="27" customHeight="1">
      <c r="A9" s="74" t="s">
        <v>73</v>
      </c>
      <c r="B9" s="74"/>
      <c r="C9" s="74"/>
      <c r="D9" s="74"/>
      <c r="E9" s="73"/>
      <c r="F9" s="68">
        <v>71779</v>
      </c>
      <c r="G9" s="68">
        <v>29401</v>
      </c>
      <c r="H9" s="68">
        <v>31578</v>
      </c>
      <c r="I9" s="68">
        <v>73560</v>
      </c>
      <c r="J9" s="68">
        <v>30212</v>
      </c>
      <c r="K9" s="68">
        <v>31848</v>
      </c>
      <c r="L9" s="68">
        <v>74130.422284476197</v>
      </c>
      <c r="M9" s="68">
        <v>30579.211421111107</v>
      </c>
      <c r="N9" s="68">
        <v>32021.210863365082</v>
      </c>
      <c r="O9" s="71"/>
      <c r="P9" s="70"/>
      <c r="Q9" s="71"/>
      <c r="R9" s="72"/>
      <c r="S9" s="71"/>
      <c r="T9" s="70"/>
      <c r="U9" s="64" t="s">
        <v>26</v>
      </c>
      <c r="V9" s="63"/>
      <c r="W9" s="63"/>
      <c r="X9" s="63"/>
      <c r="Y9" s="62"/>
    </row>
    <row r="10" spans="1:25" s="3" customFormat="1" ht="27" customHeight="1">
      <c r="A10" s="62"/>
      <c r="B10" s="69" t="s">
        <v>72</v>
      </c>
      <c r="C10" s="54"/>
      <c r="D10" s="54"/>
      <c r="E10" s="53"/>
      <c r="F10" s="68">
        <v>20477</v>
      </c>
      <c r="G10" s="68">
        <v>11507</v>
      </c>
      <c r="H10" s="68">
        <v>8970</v>
      </c>
      <c r="I10" s="68">
        <f>SUM(I11:I26)+SUM(I36:I44)</f>
        <v>20569</v>
      </c>
      <c r="J10" s="68">
        <f>SUM(J11:J26)+SUM(J36:J44)</f>
        <v>11829</v>
      </c>
      <c r="K10" s="68">
        <f>SUM(K11:K26)+SUM(K36:K44)</f>
        <v>8740</v>
      </c>
      <c r="L10" s="68">
        <v>21735.368817142858</v>
      </c>
      <c r="M10" s="68">
        <v>12480.753199999997</v>
      </c>
      <c r="N10" s="68">
        <v>9254.3189171428567</v>
      </c>
      <c r="O10" s="67"/>
      <c r="P10" s="65"/>
      <c r="Q10" s="67"/>
      <c r="R10" s="62"/>
      <c r="S10" s="66"/>
      <c r="T10" s="65"/>
      <c r="U10" s="64" t="s">
        <v>26</v>
      </c>
      <c r="V10" s="63"/>
      <c r="W10" s="63"/>
      <c r="X10" s="63"/>
      <c r="Y10" s="62"/>
    </row>
    <row r="11" spans="1:25" s="3" customFormat="1" ht="21" customHeight="1">
      <c r="A11" s="5" t="s">
        <v>71</v>
      </c>
      <c r="C11" s="5"/>
      <c r="D11" s="16"/>
      <c r="E11" s="15"/>
      <c r="F11" s="14">
        <v>2025</v>
      </c>
      <c r="G11" s="14">
        <v>1185</v>
      </c>
      <c r="H11" s="14">
        <v>840</v>
      </c>
      <c r="I11" s="14">
        <v>2049</v>
      </c>
      <c r="J11" s="14">
        <v>1214</v>
      </c>
      <c r="K11" s="14">
        <v>835</v>
      </c>
      <c r="L11" s="14">
        <v>2362.2399999999998</v>
      </c>
      <c r="M11" s="14">
        <v>1322.39</v>
      </c>
      <c r="N11" s="14">
        <v>1039.8499999999999</v>
      </c>
      <c r="O11" s="57"/>
      <c r="P11" s="15"/>
      <c r="Q11" s="56"/>
      <c r="R11" s="5"/>
      <c r="S11" s="55"/>
      <c r="T11" s="15"/>
      <c r="U11" s="10"/>
      <c r="V11" s="5" t="s">
        <v>70</v>
      </c>
      <c r="W11" s="5"/>
    </row>
    <row r="12" spans="1:25" s="3" customFormat="1" ht="21" customHeight="1">
      <c r="A12" s="5" t="s">
        <v>69</v>
      </c>
      <c r="C12" s="5"/>
      <c r="D12" s="16"/>
      <c r="E12" s="15"/>
      <c r="F12" s="14">
        <v>1617</v>
      </c>
      <c r="G12" s="14">
        <v>1218</v>
      </c>
      <c r="H12" s="14">
        <v>399</v>
      </c>
      <c r="I12" s="14">
        <v>1625</v>
      </c>
      <c r="J12" s="14">
        <v>1219</v>
      </c>
      <c r="K12" s="14">
        <v>406</v>
      </c>
      <c r="L12" s="14">
        <v>1679.2299999999998</v>
      </c>
      <c r="M12" s="14">
        <v>1254.6799999999998</v>
      </c>
      <c r="N12" s="14">
        <v>424.54999999999995</v>
      </c>
      <c r="O12" s="57"/>
      <c r="P12" s="15"/>
      <c r="Q12" s="56"/>
      <c r="R12" s="5"/>
      <c r="S12" s="55"/>
      <c r="T12" s="15"/>
      <c r="U12" s="10"/>
      <c r="V12" s="5" t="s">
        <v>68</v>
      </c>
      <c r="W12" s="5"/>
    </row>
    <row r="13" spans="1:25" s="3" customFormat="1" ht="21" customHeight="1">
      <c r="A13" s="5" t="s">
        <v>67</v>
      </c>
      <c r="C13" s="5"/>
      <c r="D13" s="16"/>
      <c r="E13" s="5"/>
      <c r="F13" s="14">
        <v>1486</v>
      </c>
      <c r="G13" s="14">
        <v>1073</v>
      </c>
      <c r="H13" s="14">
        <v>413</v>
      </c>
      <c r="I13" s="14">
        <v>1591</v>
      </c>
      <c r="J13" s="14">
        <v>1149</v>
      </c>
      <c r="K13" s="14">
        <v>442</v>
      </c>
      <c r="L13" s="14">
        <v>1675.99047</v>
      </c>
      <c r="M13" s="14">
        <v>1240.05278</v>
      </c>
      <c r="N13" s="14">
        <v>435.93769000000003</v>
      </c>
      <c r="O13" s="57"/>
      <c r="P13" s="15"/>
      <c r="Q13" s="56"/>
      <c r="R13" s="5"/>
      <c r="S13" s="55"/>
      <c r="T13" s="15"/>
      <c r="U13" s="10"/>
      <c r="V13" s="5" t="s">
        <v>66</v>
      </c>
      <c r="W13" s="5"/>
    </row>
    <row r="14" spans="1:25" s="3" customFormat="1" ht="21" customHeight="1">
      <c r="A14" s="5" t="s">
        <v>65</v>
      </c>
      <c r="C14" s="5"/>
      <c r="D14" s="16"/>
      <c r="F14" s="14">
        <v>1135</v>
      </c>
      <c r="G14" s="14">
        <v>580</v>
      </c>
      <c r="H14" s="14">
        <v>555</v>
      </c>
      <c r="I14" s="14">
        <v>1148</v>
      </c>
      <c r="J14" s="14">
        <v>611</v>
      </c>
      <c r="K14" s="14">
        <v>537</v>
      </c>
      <c r="L14" s="14">
        <v>1153.0687999999998</v>
      </c>
      <c r="M14" s="14">
        <v>608.59395999999992</v>
      </c>
      <c r="N14" s="14">
        <v>544.47483999999986</v>
      </c>
      <c r="O14" s="57"/>
      <c r="P14" s="15"/>
      <c r="Q14" s="56"/>
      <c r="R14" s="5"/>
      <c r="S14" s="55"/>
      <c r="T14" s="15"/>
      <c r="U14" s="10"/>
      <c r="V14" s="5" t="s">
        <v>64</v>
      </c>
      <c r="W14" s="5"/>
    </row>
    <row r="15" spans="1:25" s="3" customFormat="1" ht="21" customHeight="1">
      <c r="A15" s="5" t="s">
        <v>63</v>
      </c>
      <c r="C15" s="5"/>
      <c r="D15" s="16"/>
      <c r="F15" s="14">
        <v>280</v>
      </c>
      <c r="G15" s="14">
        <v>134</v>
      </c>
      <c r="H15" s="14">
        <v>146</v>
      </c>
      <c r="I15" s="14">
        <v>283</v>
      </c>
      <c r="J15" s="14">
        <v>142</v>
      </c>
      <c r="K15" s="14">
        <v>141</v>
      </c>
      <c r="L15" s="14">
        <v>285.48748999999998</v>
      </c>
      <c r="M15" s="14">
        <v>139.54575999999997</v>
      </c>
      <c r="N15" s="14">
        <v>145.94172999999998</v>
      </c>
      <c r="O15" s="57"/>
      <c r="P15" s="15"/>
      <c r="Q15" s="56"/>
      <c r="R15" s="5"/>
      <c r="S15" s="55"/>
      <c r="T15" s="15"/>
      <c r="U15" s="10"/>
      <c r="V15" s="5" t="s">
        <v>62</v>
      </c>
      <c r="W15" s="5"/>
    </row>
    <row r="16" spans="1:25" s="3" customFormat="1" ht="21" customHeight="1">
      <c r="A16" s="16" t="s">
        <v>61</v>
      </c>
      <c r="C16" s="5"/>
      <c r="D16" s="16"/>
      <c r="F16" s="14">
        <v>795</v>
      </c>
      <c r="G16" s="14">
        <v>310</v>
      </c>
      <c r="H16" s="14">
        <v>485</v>
      </c>
      <c r="I16" s="14">
        <v>818</v>
      </c>
      <c r="J16" s="14">
        <v>324</v>
      </c>
      <c r="K16" s="14">
        <v>494</v>
      </c>
      <c r="L16" s="14">
        <v>920.6400000000001</v>
      </c>
      <c r="M16" s="14">
        <v>415.16999999999996</v>
      </c>
      <c r="N16" s="14">
        <v>505.47000000000008</v>
      </c>
      <c r="O16" s="57"/>
      <c r="P16" s="15"/>
      <c r="Q16" s="56"/>
      <c r="R16" s="5"/>
      <c r="S16" s="55"/>
      <c r="T16" s="15"/>
      <c r="U16" s="10"/>
      <c r="V16" s="5" t="s">
        <v>60</v>
      </c>
      <c r="W16" s="5"/>
    </row>
    <row r="17" spans="1:27" s="3" customFormat="1" ht="21" customHeight="1">
      <c r="A17" s="16" t="s">
        <v>59</v>
      </c>
      <c r="C17" s="5"/>
      <c r="D17" s="16"/>
      <c r="F17" s="14">
        <v>221</v>
      </c>
      <c r="G17" s="14">
        <v>85</v>
      </c>
      <c r="H17" s="14">
        <v>136</v>
      </c>
      <c r="I17" s="14">
        <v>249</v>
      </c>
      <c r="J17" s="14">
        <v>100</v>
      </c>
      <c r="K17" s="14">
        <v>149</v>
      </c>
      <c r="L17" s="14">
        <v>244.37006</v>
      </c>
      <c r="M17" s="14">
        <v>106.79087999999999</v>
      </c>
      <c r="N17" s="14">
        <v>137.57918000000001</v>
      </c>
      <c r="O17" s="57"/>
      <c r="P17" s="15"/>
      <c r="Q17" s="56"/>
      <c r="R17" s="5"/>
      <c r="S17" s="55"/>
      <c r="T17" s="15"/>
      <c r="U17" s="10"/>
      <c r="V17" s="5" t="s">
        <v>58</v>
      </c>
      <c r="W17" s="5"/>
    </row>
    <row r="18" spans="1:27" s="3" customFormat="1" ht="21" customHeight="1">
      <c r="A18" s="16" t="s">
        <v>57</v>
      </c>
      <c r="C18" s="16"/>
      <c r="D18" s="5"/>
      <c r="E18" s="5"/>
      <c r="F18" s="14">
        <v>361</v>
      </c>
      <c r="G18" s="14">
        <v>269</v>
      </c>
      <c r="H18" s="14">
        <v>92</v>
      </c>
      <c r="I18" s="14">
        <v>360</v>
      </c>
      <c r="J18" s="14">
        <v>268</v>
      </c>
      <c r="K18" s="14">
        <v>92</v>
      </c>
      <c r="L18" s="14">
        <v>388.11</v>
      </c>
      <c r="M18" s="14">
        <v>264.64</v>
      </c>
      <c r="N18" s="14">
        <v>123.47</v>
      </c>
      <c r="O18" s="57"/>
      <c r="P18" s="15"/>
      <c r="Q18" s="56"/>
      <c r="R18" s="5"/>
      <c r="S18" s="55"/>
      <c r="T18" s="15"/>
      <c r="U18" s="10"/>
      <c r="V18" s="5" t="s">
        <v>56</v>
      </c>
      <c r="W18" s="5"/>
    </row>
    <row r="19" spans="1:27" s="3" customFormat="1" ht="21" customHeight="1">
      <c r="A19" s="16" t="s">
        <v>55</v>
      </c>
      <c r="C19" s="16"/>
      <c r="D19" s="5"/>
      <c r="E19" s="5"/>
      <c r="F19" s="14">
        <v>624</v>
      </c>
      <c r="G19" s="14">
        <v>326</v>
      </c>
      <c r="H19" s="14">
        <v>298</v>
      </c>
      <c r="I19" s="14">
        <v>681</v>
      </c>
      <c r="J19" s="14">
        <v>357</v>
      </c>
      <c r="K19" s="14">
        <v>324</v>
      </c>
      <c r="L19" s="14">
        <v>747.07999999999993</v>
      </c>
      <c r="M19" s="14">
        <v>384.69</v>
      </c>
      <c r="N19" s="14">
        <v>362.38999999999987</v>
      </c>
      <c r="O19" s="57"/>
      <c r="P19" s="15"/>
      <c r="Q19" s="56"/>
      <c r="R19" s="5"/>
      <c r="S19" s="55"/>
      <c r="T19" s="5"/>
      <c r="U19" s="10"/>
      <c r="V19" s="5" t="s">
        <v>54</v>
      </c>
      <c r="W19" s="5"/>
    </row>
    <row r="20" spans="1:27" s="3" customFormat="1" ht="21" customHeight="1">
      <c r="A20" s="16" t="s">
        <v>53</v>
      </c>
      <c r="C20" s="16"/>
      <c r="D20" s="5"/>
      <c r="E20" s="15"/>
      <c r="F20" s="14">
        <v>2398</v>
      </c>
      <c r="G20" s="14">
        <v>1953</v>
      </c>
      <c r="H20" s="14">
        <v>445</v>
      </c>
      <c r="I20" s="14">
        <v>2487</v>
      </c>
      <c r="J20" s="14">
        <v>2041</v>
      </c>
      <c r="K20" s="14">
        <v>446</v>
      </c>
      <c r="L20" s="14">
        <v>2619.7150000000001</v>
      </c>
      <c r="M20" s="14">
        <v>2117.0150000000003</v>
      </c>
      <c r="N20" s="14">
        <v>502.69999999999993</v>
      </c>
      <c r="O20" s="57"/>
      <c r="P20" s="15"/>
      <c r="Q20" s="56"/>
      <c r="R20" s="5"/>
      <c r="S20" s="55"/>
      <c r="T20" s="5"/>
      <c r="U20" s="10"/>
      <c r="V20" s="5" t="s">
        <v>52</v>
      </c>
      <c r="W20" s="5"/>
    </row>
    <row r="21" spans="1:27" s="3" customFormat="1" ht="21" customHeight="1">
      <c r="A21" s="16" t="s">
        <v>51</v>
      </c>
      <c r="C21" s="16"/>
      <c r="D21" s="5"/>
      <c r="E21" s="15"/>
      <c r="F21" s="14">
        <v>942</v>
      </c>
      <c r="G21" s="14">
        <v>560</v>
      </c>
      <c r="H21" s="14">
        <v>382</v>
      </c>
      <c r="I21" s="14">
        <v>973</v>
      </c>
      <c r="J21" s="14">
        <v>586</v>
      </c>
      <c r="K21" s="14">
        <v>387</v>
      </c>
      <c r="L21" s="14">
        <v>896.88022000000012</v>
      </c>
      <c r="M21" s="14">
        <v>577.90000000000009</v>
      </c>
      <c r="N21" s="14">
        <v>318.98022000000003</v>
      </c>
      <c r="O21" s="57"/>
      <c r="P21" s="15"/>
      <c r="Q21" s="56"/>
      <c r="R21" s="5"/>
      <c r="S21" s="55"/>
      <c r="T21" s="5"/>
      <c r="U21" s="10"/>
      <c r="V21" s="5" t="s">
        <v>50</v>
      </c>
      <c r="W21" s="5"/>
    </row>
    <row r="22" spans="1:27" s="3" customFormat="1" ht="21" customHeight="1">
      <c r="A22" s="16" t="s">
        <v>49</v>
      </c>
      <c r="C22" s="16"/>
      <c r="D22" s="5"/>
      <c r="E22" s="15"/>
      <c r="F22" s="14">
        <v>590</v>
      </c>
      <c r="G22" s="14">
        <v>423</v>
      </c>
      <c r="H22" s="14">
        <v>167</v>
      </c>
      <c r="I22" s="14">
        <v>605</v>
      </c>
      <c r="J22" s="14">
        <v>438</v>
      </c>
      <c r="K22" s="14">
        <v>167</v>
      </c>
      <c r="L22" s="14">
        <v>550.74</v>
      </c>
      <c r="M22" s="14">
        <v>367.76000000000005</v>
      </c>
      <c r="N22" s="14">
        <v>182.98000000000002</v>
      </c>
      <c r="O22" s="57"/>
      <c r="P22" s="15"/>
      <c r="Q22" s="56"/>
      <c r="R22" s="5"/>
      <c r="S22" s="55"/>
      <c r="T22" s="5"/>
      <c r="U22" s="10"/>
      <c r="V22" s="5" t="s">
        <v>48</v>
      </c>
      <c r="W22" s="5"/>
    </row>
    <row r="23" spans="1:27" s="3" customFormat="1" ht="21" customHeight="1">
      <c r="A23" s="61" t="s">
        <v>47</v>
      </c>
      <c r="C23" s="16"/>
      <c r="D23" s="5"/>
      <c r="E23" s="15"/>
      <c r="F23" s="14">
        <v>245</v>
      </c>
      <c r="G23" s="14">
        <v>121</v>
      </c>
      <c r="H23" s="14">
        <v>124</v>
      </c>
      <c r="I23" s="14">
        <v>268</v>
      </c>
      <c r="J23" s="14">
        <v>135</v>
      </c>
      <c r="K23" s="14">
        <v>133</v>
      </c>
      <c r="L23" s="14">
        <v>271.70741714285714</v>
      </c>
      <c r="M23" s="14">
        <v>124.33620000000001</v>
      </c>
      <c r="N23" s="14">
        <v>147.37121714285715</v>
      </c>
      <c r="O23" s="60"/>
      <c r="P23" s="15"/>
      <c r="Q23" s="59"/>
      <c r="R23" s="5"/>
      <c r="S23" s="58"/>
      <c r="T23" s="5"/>
      <c r="U23" s="10"/>
      <c r="V23" s="5" t="s">
        <v>46</v>
      </c>
      <c r="W23" s="5"/>
    </row>
    <row r="24" spans="1:27" s="3" customFormat="1" ht="21" customHeight="1">
      <c r="A24" s="16" t="s">
        <v>45</v>
      </c>
      <c r="C24" s="16"/>
      <c r="D24" s="5"/>
      <c r="E24" s="15"/>
      <c r="F24" s="14">
        <v>836</v>
      </c>
      <c r="G24" s="14">
        <v>339</v>
      </c>
      <c r="H24" s="14">
        <v>497</v>
      </c>
      <c r="I24" s="14">
        <v>862</v>
      </c>
      <c r="J24" s="14">
        <v>360</v>
      </c>
      <c r="K24" s="14">
        <v>502</v>
      </c>
      <c r="L24" s="14">
        <v>751.12000000000012</v>
      </c>
      <c r="M24" s="14">
        <v>336.76000000000005</v>
      </c>
      <c r="N24" s="14">
        <v>414.36000000000007</v>
      </c>
      <c r="O24" s="57"/>
      <c r="P24" s="15"/>
      <c r="Q24" s="56"/>
      <c r="R24" s="5"/>
      <c r="S24" s="55"/>
      <c r="T24" s="5"/>
      <c r="U24" s="10"/>
      <c r="V24" s="5" t="s">
        <v>44</v>
      </c>
      <c r="W24" s="5"/>
    </row>
    <row r="25" spans="1:27">
      <c r="A25" s="5" t="s">
        <v>43</v>
      </c>
      <c r="C25" s="54"/>
      <c r="D25" s="54"/>
      <c r="E25" s="53"/>
      <c r="F25" s="14">
        <v>437</v>
      </c>
      <c r="G25" s="14">
        <v>78</v>
      </c>
      <c r="H25" s="14">
        <v>359</v>
      </c>
      <c r="I25" s="14">
        <v>459</v>
      </c>
      <c r="J25" s="14">
        <v>84</v>
      </c>
      <c r="K25" s="14">
        <v>375</v>
      </c>
      <c r="L25" s="14">
        <v>515.72847000000002</v>
      </c>
      <c r="M25" s="14">
        <v>106.88</v>
      </c>
      <c r="N25" s="14">
        <v>408.84847000000002</v>
      </c>
      <c r="O25" s="11"/>
      <c r="P25" s="13"/>
      <c r="Q25" s="11"/>
      <c r="R25" s="12"/>
      <c r="S25" s="11"/>
      <c r="T25" s="5"/>
      <c r="U25" s="10"/>
      <c r="V25" s="5" t="s">
        <v>42</v>
      </c>
      <c r="W25" s="5"/>
      <c r="X25" s="5"/>
      <c r="Y25" s="5"/>
    </row>
    <row r="26" spans="1:27">
      <c r="A26" s="5"/>
      <c r="B26" s="18"/>
      <c r="C26" s="5"/>
      <c r="D26" s="16"/>
      <c r="E26" s="5"/>
      <c r="F26" s="52"/>
      <c r="G26" s="52"/>
      <c r="H26" s="52"/>
      <c r="I26" s="52"/>
      <c r="J26" s="52"/>
      <c r="K26" s="52"/>
      <c r="L26" s="52"/>
      <c r="M26" s="52"/>
      <c r="N26" s="52"/>
      <c r="O26" s="51"/>
      <c r="P26" s="12"/>
      <c r="Q26" s="51"/>
      <c r="R26" s="12"/>
      <c r="S26" s="51"/>
      <c r="T26" s="5"/>
      <c r="U26" s="5"/>
      <c r="V26" s="5"/>
      <c r="W26" s="5"/>
      <c r="X26" s="5"/>
      <c r="Y26" s="5"/>
    </row>
    <row r="27" spans="1:27">
      <c r="B27" s="50" t="s">
        <v>41</v>
      </c>
      <c r="C27" s="46"/>
      <c r="D27" s="47">
        <v>20.5</v>
      </c>
      <c r="E27" s="46" t="s">
        <v>40</v>
      </c>
      <c r="F27" s="46"/>
      <c r="G27" s="46"/>
      <c r="H27" s="46"/>
      <c r="L27" s="18"/>
      <c r="M27" s="49"/>
      <c r="N27" s="18"/>
    </row>
    <row r="28" spans="1:27" s="3" customFormat="1">
      <c r="B28" s="46" t="s">
        <v>39</v>
      </c>
      <c r="C28" s="48"/>
      <c r="D28" s="47">
        <v>20.5</v>
      </c>
      <c r="E28" s="46" t="s">
        <v>38</v>
      </c>
      <c r="F28" s="46"/>
      <c r="G28" s="46"/>
      <c r="H28" s="46"/>
    </row>
    <row r="29" spans="1:27">
      <c r="A29" s="45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V29" s="43"/>
      <c r="W29" s="43"/>
      <c r="X29" s="42" t="s">
        <v>37</v>
      </c>
      <c r="Y29" s="42"/>
      <c r="AA29" s="18"/>
    </row>
    <row r="30" spans="1:27" ht="3" customHeight="1">
      <c r="A30" s="40"/>
      <c r="B30" s="40"/>
      <c r="C30" s="40"/>
      <c r="D30" s="41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8"/>
    </row>
    <row r="31" spans="1:27" ht="21" customHeight="1">
      <c r="A31" s="27" t="s">
        <v>36</v>
      </c>
      <c r="B31" s="27"/>
      <c r="C31" s="27"/>
      <c r="D31" s="27"/>
      <c r="E31" s="29"/>
      <c r="F31" s="39"/>
      <c r="G31" s="38" t="s">
        <v>35</v>
      </c>
      <c r="H31" s="37"/>
      <c r="I31" s="36" t="s">
        <v>33</v>
      </c>
      <c r="J31" s="35"/>
      <c r="K31" s="35"/>
      <c r="L31" s="36" t="s">
        <v>34</v>
      </c>
      <c r="M31" s="35"/>
      <c r="N31" s="35"/>
      <c r="O31" s="36" t="s">
        <v>33</v>
      </c>
      <c r="P31" s="35"/>
      <c r="Q31" s="35"/>
      <c r="R31" s="35"/>
      <c r="S31" s="35"/>
      <c r="T31" s="34"/>
      <c r="U31" s="28" t="s">
        <v>32</v>
      </c>
      <c r="V31" s="27"/>
      <c r="W31" s="27"/>
      <c r="X31" s="27"/>
      <c r="Y31" s="26"/>
    </row>
    <row r="32" spans="1:27" s="3" customFormat="1" ht="21" customHeight="1">
      <c r="A32" s="27"/>
      <c r="B32" s="27"/>
      <c r="C32" s="27"/>
      <c r="D32" s="27"/>
      <c r="E32" s="29"/>
      <c r="F32" s="33" t="s">
        <v>29</v>
      </c>
      <c r="G32" s="31" t="s">
        <v>31</v>
      </c>
      <c r="H32" s="33" t="s">
        <v>30</v>
      </c>
      <c r="I32" s="31" t="s">
        <v>29</v>
      </c>
      <c r="J32" s="31" t="s">
        <v>31</v>
      </c>
      <c r="K32" s="31" t="s">
        <v>30</v>
      </c>
      <c r="L32" s="31" t="s">
        <v>29</v>
      </c>
      <c r="M32" s="31" t="s">
        <v>31</v>
      </c>
      <c r="N32" s="31" t="s">
        <v>30</v>
      </c>
      <c r="Q32" s="28" t="s">
        <v>31</v>
      </c>
      <c r="R32" s="29"/>
      <c r="S32" s="28" t="s">
        <v>30</v>
      </c>
      <c r="T32" s="29"/>
      <c r="U32" s="28"/>
      <c r="V32" s="27"/>
      <c r="W32" s="27"/>
      <c r="X32" s="27"/>
      <c r="Y32" s="26"/>
    </row>
    <row r="33" spans="1:25" s="3" customFormat="1" ht="21" customHeight="1">
      <c r="A33" s="27"/>
      <c r="B33" s="27"/>
      <c r="C33" s="27"/>
      <c r="D33" s="27"/>
      <c r="E33" s="29"/>
      <c r="F33" s="32" t="s">
        <v>26</v>
      </c>
      <c r="G33" s="31" t="s">
        <v>28</v>
      </c>
      <c r="H33" s="32" t="s">
        <v>27</v>
      </c>
      <c r="I33" s="31" t="s">
        <v>26</v>
      </c>
      <c r="J33" s="31" t="s">
        <v>28</v>
      </c>
      <c r="K33" s="31" t="s">
        <v>27</v>
      </c>
      <c r="L33" s="31" t="s">
        <v>26</v>
      </c>
      <c r="M33" s="31" t="s">
        <v>28</v>
      </c>
      <c r="N33" s="31" t="s">
        <v>27</v>
      </c>
      <c r="O33" s="31" t="s">
        <v>29</v>
      </c>
      <c r="P33" s="30"/>
      <c r="Q33" s="28" t="s">
        <v>28</v>
      </c>
      <c r="R33" s="29"/>
      <c r="S33" s="28" t="s">
        <v>27</v>
      </c>
      <c r="T33" s="29"/>
      <c r="U33" s="28"/>
      <c r="V33" s="27"/>
      <c r="W33" s="27"/>
      <c r="X33" s="27"/>
      <c r="Y33" s="26"/>
    </row>
    <row r="34" spans="1:25" s="3" customFormat="1" ht="18.75" customHeight="1">
      <c r="A34" s="19"/>
      <c r="B34" s="19"/>
      <c r="C34" s="19"/>
      <c r="D34" s="19"/>
      <c r="E34" s="21"/>
      <c r="F34" s="25"/>
      <c r="G34" s="23" t="s">
        <v>25</v>
      </c>
      <c r="H34" s="25" t="s">
        <v>24</v>
      </c>
      <c r="I34" s="24"/>
      <c r="J34" s="23" t="s">
        <v>25</v>
      </c>
      <c r="K34" s="25" t="s">
        <v>24</v>
      </c>
      <c r="L34" s="24"/>
      <c r="M34" s="23" t="s">
        <v>25</v>
      </c>
      <c r="N34" s="23" t="s">
        <v>24</v>
      </c>
      <c r="O34" s="23" t="s">
        <v>26</v>
      </c>
      <c r="P34" s="22"/>
      <c r="Q34" s="20" t="s">
        <v>25</v>
      </c>
      <c r="R34" s="21"/>
      <c r="S34" s="20" t="s">
        <v>24</v>
      </c>
      <c r="T34" s="21"/>
      <c r="U34" s="20"/>
      <c r="V34" s="19"/>
      <c r="W34" s="19"/>
      <c r="X34" s="19"/>
      <c r="Y34" s="17"/>
    </row>
    <row r="35" spans="1:25" s="3" customFormat="1" ht="18.75" customHeight="1">
      <c r="A35" s="5" t="s">
        <v>23</v>
      </c>
      <c r="B35" s="18"/>
      <c r="C35" s="5"/>
      <c r="D35" s="16"/>
      <c r="E35" s="15"/>
      <c r="F35" s="14">
        <v>252</v>
      </c>
      <c r="G35" s="14">
        <v>52</v>
      </c>
      <c r="H35" s="14">
        <v>200</v>
      </c>
      <c r="I35" s="14">
        <v>256</v>
      </c>
      <c r="J35" s="14">
        <v>60</v>
      </c>
      <c r="K35" s="14">
        <v>196</v>
      </c>
      <c r="L35" s="14">
        <v>239.21689000000001</v>
      </c>
      <c r="M35" s="14">
        <v>46.5</v>
      </c>
      <c r="N35" s="14">
        <v>192.71689000000001</v>
      </c>
      <c r="O35" s="11"/>
      <c r="P35" s="13"/>
      <c r="Q35" s="11"/>
      <c r="R35" s="12"/>
      <c r="S35" s="11"/>
      <c r="T35" s="5"/>
      <c r="U35" s="10"/>
      <c r="V35" s="5" t="s">
        <v>22</v>
      </c>
      <c r="W35" s="5"/>
      <c r="X35" s="17"/>
      <c r="Y35" s="17"/>
    </row>
    <row r="36" spans="1:25">
      <c r="A36" s="5" t="s">
        <v>21</v>
      </c>
      <c r="C36" s="5"/>
      <c r="D36" s="16"/>
      <c r="E36" s="15"/>
      <c r="F36" s="14">
        <v>525</v>
      </c>
      <c r="G36" s="14">
        <v>180</v>
      </c>
      <c r="H36" s="14">
        <v>345</v>
      </c>
      <c r="I36" s="14">
        <v>537</v>
      </c>
      <c r="J36" s="14">
        <v>192</v>
      </c>
      <c r="K36" s="14">
        <v>345</v>
      </c>
      <c r="L36" s="14">
        <v>380.67919999999992</v>
      </c>
      <c r="M36" s="14">
        <v>151.78163999999998</v>
      </c>
      <c r="N36" s="14">
        <v>228.89755999999994</v>
      </c>
      <c r="O36" s="11"/>
      <c r="P36" s="13"/>
      <c r="Q36" s="11"/>
      <c r="R36" s="12"/>
      <c r="S36" s="11"/>
      <c r="T36" s="5"/>
      <c r="U36" s="10"/>
      <c r="V36" s="5" t="s">
        <v>20</v>
      </c>
      <c r="W36" s="5"/>
      <c r="X36" s="5"/>
      <c r="Y36" s="5"/>
    </row>
    <row r="37" spans="1:25">
      <c r="A37" s="5" t="s">
        <v>19</v>
      </c>
      <c r="C37" s="5"/>
      <c r="D37" s="16"/>
      <c r="E37" s="5"/>
      <c r="F37" s="14">
        <v>840</v>
      </c>
      <c r="G37" s="14">
        <v>393</v>
      </c>
      <c r="H37" s="14">
        <v>447</v>
      </c>
      <c r="I37" s="14">
        <v>805</v>
      </c>
      <c r="J37" s="14">
        <v>353</v>
      </c>
      <c r="K37" s="14">
        <v>452</v>
      </c>
      <c r="L37" s="14">
        <v>895.86813000000006</v>
      </c>
      <c r="M37" s="14">
        <v>407.38811000000004</v>
      </c>
      <c r="N37" s="14">
        <v>488.48002000000008</v>
      </c>
      <c r="O37" s="11"/>
      <c r="P37" s="13"/>
      <c r="Q37" s="11"/>
      <c r="R37" s="12"/>
      <c r="S37" s="11"/>
      <c r="T37" s="5"/>
      <c r="U37" s="10"/>
      <c r="V37" s="5" t="s">
        <v>18</v>
      </c>
      <c r="W37" s="5"/>
      <c r="X37" s="5"/>
      <c r="Y37" s="5"/>
    </row>
    <row r="38" spans="1:25">
      <c r="A38" s="5" t="s">
        <v>17</v>
      </c>
      <c r="C38" s="5"/>
      <c r="D38" s="16"/>
      <c r="E38" s="3"/>
      <c r="F38" s="14">
        <v>798</v>
      </c>
      <c r="G38" s="14">
        <v>381</v>
      </c>
      <c r="H38" s="14">
        <v>417</v>
      </c>
      <c r="I38" s="14">
        <v>686</v>
      </c>
      <c r="J38" s="14">
        <v>327</v>
      </c>
      <c r="K38" s="14">
        <v>359</v>
      </c>
      <c r="L38" s="14">
        <v>845.25100999999984</v>
      </c>
      <c r="M38" s="14">
        <v>389.57441</v>
      </c>
      <c r="N38" s="14">
        <v>455.67659999999984</v>
      </c>
      <c r="O38" s="11"/>
      <c r="P38" s="13"/>
      <c r="Q38" s="11"/>
      <c r="R38" s="12"/>
      <c r="S38" s="11"/>
      <c r="T38" s="5"/>
      <c r="U38" s="10"/>
      <c r="V38" s="5" t="s">
        <v>16</v>
      </c>
      <c r="W38" s="5"/>
      <c r="X38" s="5"/>
      <c r="Y38" s="5"/>
    </row>
    <row r="39" spans="1:25">
      <c r="A39" s="5" t="s">
        <v>15</v>
      </c>
      <c r="C39" s="5"/>
      <c r="D39" s="16"/>
      <c r="E39" s="3"/>
      <c r="F39" s="14">
        <v>865</v>
      </c>
      <c r="G39" s="14">
        <v>369</v>
      </c>
      <c r="H39" s="14">
        <v>496</v>
      </c>
      <c r="I39" s="14">
        <v>880</v>
      </c>
      <c r="J39" s="14">
        <v>380</v>
      </c>
      <c r="K39" s="14">
        <v>500</v>
      </c>
      <c r="L39" s="14">
        <v>814.68000000000006</v>
      </c>
      <c r="M39" s="14">
        <v>334.6</v>
      </c>
      <c r="N39" s="14">
        <v>480.08</v>
      </c>
      <c r="O39" s="11"/>
      <c r="P39" s="13"/>
      <c r="Q39" s="11"/>
      <c r="R39" s="12"/>
      <c r="S39" s="11"/>
      <c r="T39" s="5"/>
      <c r="U39" s="10"/>
      <c r="V39" s="5" t="s">
        <v>14</v>
      </c>
      <c r="W39" s="5"/>
      <c r="X39" s="5"/>
      <c r="Y39" s="5"/>
    </row>
    <row r="40" spans="1:25">
      <c r="A40" s="5" t="s">
        <v>13</v>
      </c>
      <c r="C40" s="5"/>
      <c r="D40" s="16"/>
      <c r="E40" s="3"/>
      <c r="F40" s="14">
        <v>971</v>
      </c>
      <c r="G40" s="14">
        <v>428</v>
      </c>
      <c r="H40" s="14">
        <v>543</v>
      </c>
      <c r="I40" s="14">
        <v>1080</v>
      </c>
      <c r="J40" s="14">
        <v>543</v>
      </c>
      <c r="K40" s="14">
        <v>537</v>
      </c>
      <c r="L40" s="14">
        <v>1193.05</v>
      </c>
      <c r="M40" s="14">
        <v>629.3599999999999</v>
      </c>
      <c r="N40" s="14">
        <v>563.69000000000005</v>
      </c>
      <c r="O40" s="11"/>
      <c r="P40" s="13"/>
      <c r="Q40" s="11"/>
      <c r="R40" s="12"/>
      <c r="S40" s="11"/>
      <c r="T40" s="5"/>
      <c r="U40" s="10"/>
      <c r="V40" s="5" t="s">
        <v>12</v>
      </c>
      <c r="W40" s="5"/>
      <c r="X40" s="5"/>
      <c r="Y40" s="5"/>
    </row>
    <row r="41" spans="1:25">
      <c r="A41" s="5" t="s">
        <v>11</v>
      </c>
      <c r="C41" s="5"/>
      <c r="D41" s="16"/>
      <c r="E41" s="3"/>
      <c r="F41" s="14">
        <v>890</v>
      </c>
      <c r="G41" s="14">
        <v>411</v>
      </c>
      <c r="H41" s="14">
        <v>479</v>
      </c>
      <c r="I41" s="14">
        <v>950</v>
      </c>
      <c r="J41" s="14">
        <v>448</v>
      </c>
      <c r="K41" s="14">
        <v>502</v>
      </c>
      <c r="L41" s="14">
        <v>970.28</v>
      </c>
      <c r="M41" s="14">
        <v>541.79999999999995</v>
      </c>
      <c r="N41" s="14">
        <v>428.48</v>
      </c>
      <c r="O41" s="11"/>
      <c r="P41" s="13"/>
      <c r="Q41" s="11"/>
      <c r="R41" s="12"/>
      <c r="S41" s="11"/>
      <c r="T41" s="5"/>
      <c r="U41" s="10"/>
      <c r="V41" s="5" t="s">
        <v>10</v>
      </c>
      <c r="W41" s="5"/>
      <c r="X41" s="5"/>
      <c r="Y41" s="5"/>
    </row>
    <row r="42" spans="1:25">
      <c r="A42" s="5" t="s">
        <v>9</v>
      </c>
      <c r="C42" s="16"/>
      <c r="D42" s="5"/>
      <c r="E42" s="5"/>
      <c r="F42" s="14">
        <v>221</v>
      </c>
      <c r="G42" s="14">
        <v>71</v>
      </c>
      <c r="H42" s="14">
        <v>150</v>
      </c>
      <c r="I42" s="14">
        <v>161</v>
      </c>
      <c r="J42" s="14">
        <v>55</v>
      </c>
      <c r="K42" s="14">
        <v>106</v>
      </c>
      <c r="L42" s="14">
        <v>193.93923000000001</v>
      </c>
      <c r="M42" s="14">
        <v>59.795540000000003</v>
      </c>
      <c r="N42" s="14">
        <v>134.14369000000002</v>
      </c>
      <c r="O42" s="11"/>
      <c r="P42" s="13"/>
      <c r="Q42" s="11"/>
      <c r="R42" s="12"/>
      <c r="S42" s="11"/>
      <c r="T42" s="5"/>
      <c r="U42" s="10"/>
      <c r="V42" s="5" t="s">
        <v>8</v>
      </c>
      <c r="W42" s="5"/>
      <c r="X42" s="5"/>
      <c r="Y42" s="5"/>
    </row>
    <row r="43" spans="1:25">
      <c r="A43" s="5" t="s">
        <v>7</v>
      </c>
      <c r="C43" s="16"/>
      <c r="D43" s="5"/>
      <c r="E43" s="15"/>
      <c r="F43" s="14">
        <v>531</v>
      </c>
      <c r="G43" s="14">
        <v>274</v>
      </c>
      <c r="H43" s="14">
        <v>257</v>
      </c>
      <c r="I43" s="14">
        <v>479</v>
      </c>
      <c r="J43" s="14">
        <v>229</v>
      </c>
      <c r="K43" s="14">
        <v>250</v>
      </c>
      <c r="L43" s="14">
        <v>559.05696999999986</v>
      </c>
      <c r="M43" s="14">
        <v>261.74892</v>
      </c>
      <c r="N43" s="14">
        <v>297.30804999999992</v>
      </c>
      <c r="O43" s="11"/>
      <c r="P43" s="13"/>
      <c r="Q43" s="11"/>
      <c r="R43" s="12"/>
      <c r="S43" s="11"/>
      <c r="T43" s="5"/>
      <c r="U43" s="10"/>
      <c r="V43" s="5" t="s">
        <v>6</v>
      </c>
      <c r="W43" s="5"/>
      <c r="X43" s="5"/>
      <c r="Y43" s="5"/>
    </row>
    <row r="44" spans="1:25">
      <c r="A44" s="5" t="s">
        <v>5</v>
      </c>
      <c r="C44" s="16"/>
      <c r="D44" s="5"/>
      <c r="E44" s="15"/>
      <c r="F44" s="14">
        <v>592</v>
      </c>
      <c r="G44" s="14">
        <v>294</v>
      </c>
      <c r="H44" s="14">
        <v>298</v>
      </c>
      <c r="I44" s="14">
        <v>533</v>
      </c>
      <c r="J44" s="14">
        <v>274</v>
      </c>
      <c r="K44" s="14">
        <v>259</v>
      </c>
      <c r="L44" s="14">
        <v>581.23946000000001</v>
      </c>
      <c r="M44" s="14">
        <v>291</v>
      </c>
      <c r="N44" s="14">
        <v>289.94276000000002</v>
      </c>
      <c r="O44" s="11"/>
      <c r="P44" s="13"/>
      <c r="Q44" s="11"/>
      <c r="R44" s="12"/>
      <c r="S44" s="11"/>
      <c r="T44" s="5"/>
      <c r="U44" s="10"/>
      <c r="V44" s="5" t="s">
        <v>4</v>
      </c>
      <c r="W44" s="5"/>
      <c r="X44" s="5"/>
      <c r="Y44" s="5"/>
    </row>
    <row r="45" spans="1:25" s="3" customFormat="1" ht="3" customHeight="1">
      <c r="A45" s="6"/>
      <c r="B45" s="6"/>
      <c r="C45" s="6"/>
      <c r="D45" s="9"/>
      <c r="E45" s="8"/>
      <c r="F45" s="6"/>
      <c r="G45" s="6"/>
      <c r="H45" s="6"/>
      <c r="I45" s="7"/>
      <c r="J45" s="7"/>
      <c r="K45" s="7"/>
      <c r="L45" s="7"/>
      <c r="M45" s="7"/>
      <c r="N45" s="7"/>
      <c r="O45" s="7"/>
      <c r="P45" s="8"/>
      <c r="Q45" s="7"/>
      <c r="R45" s="6"/>
      <c r="S45" s="7"/>
      <c r="T45" s="6"/>
      <c r="U45" s="7"/>
      <c r="V45" s="6"/>
      <c r="W45" s="6"/>
      <c r="X45" s="6"/>
      <c r="Y45" s="5"/>
    </row>
    <row r="46" spans="1:25" s="3" customFormat="1" ht="3" customHeight="1">
      <c r="D46" s="4"/>
    </row>
    <row r="47" spans="1:25" s="3" customFormat="1" ht="17.25">
      <c r="B47" s="3" t="s">
        <v>3</v>
      </c>
      <c r="D47" s="3" t="s">
        <v>2</v>
      </c>
    </row>
    <row r="48" spans="1:25" s="3" customFormat="1" ht="17.25">
      <c r="B48" s="3" t="s">
        <v>1</v>
      </c>
      <c r="D48" s="3" t="s">
        <v>0</v>
      </c>
    </row>
  </sheetData>
  <mergeCells count="25">
    <mergeCell ref="Q32:R32"/>
    <mergeCell ref="S32:T32"/>
    <mergeCell ref="Q33:R33"/>
    <mergeCell ref="S33:T33"/>
    <mergeCell ref="Q34:R34"/>
    <mergeCell ref="S34:T34"/>
    <mergeCell ref="A9:E9"/>
    <mergeCell ref="L5:N5"/>
    <mergeCell ref="I5:K5"/>
    <mergeCell ref="A5:E8"/>
    <mergeCell ref="U10:X10"/>
    <mergeCell ref="A31:E34"/>
    <mergeCell ref="I31:K31"/>
    <mergeCell ref="L31:N31"/>
    <mergeCell ref="O31:T31"/>
    <mergeCell ref="U31:X34"/>
    <mergeCell ref="S7:T7"/>
    <mergeCell ref="Q7:R7"/>
    <mergeCell ref="U9:X9"/>
    <mergeCell ref="U5:X8"/>
    <mergeCell ref="Q8:R8"/>
    <mergeCell ref="S8:T8"/>
    <mergeCell ref="O5:T5"/>
    <mergeCell ref="Q6:R6"/>
    <mergeCell ref="S6:T6"/>
  </mergeCells>
  <pageMargins left="0.55118110236220474" right="0.28000000000000003" top="0.7" bottom="0.38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2017-07-11T07:15:09Z</dcterms:created>
  <dcterms:modified xsi:type="dcterms:W3CDTF">2017-07-11T07:15:29Z</dcterms:modified>
</cp:coreProperties>
</file>