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07\"/>
    </mc:Choice>
  </mc:AlternateContent>
  <bookViews>
    <workbookView xWindow="0" yWindow="0" windowWidth="20490" windowHeight="7680"/>
  </bookViews>
  <sheets>
    <sheet name="T-7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18" i="1"/>
  <c r="E18" i="1"/>
  <c r="K17" i="1"/>
  <c r="H17" i="1"/>
  <c r="E17" i="1"/>
  <c r="K16" i="1"/>
  <c r="H16" i="1"/>
  <c r="E16" i="1"/>
  <c r="K15" i="1"/>
  <c r="H15" i="1"/>
  <c r="E15" i="1"/>
  <c r="M14" i="1"/>
  <c r="L14" i="1"/>
  <c r="K14" i="1" s="1"/>
  <c r="J14" i="1"/>
  <c r="I14" i="1"/>
  <c r="H14" i="1"/>
  <c r="G14" i="1"/>
  <c r="F14" i="1"/>
  <c r="E14" i="1"/>
  <c r="H11" i="1"/>
  <c r="E11" i="1"/>
  <c r="H10" i="1"/>
  <c r="E10" i="1"/>
  <c r="H9" i="1"/>
  <c r="E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<sst xmlns="http://schemas.openxmlformats.org/spreadsheetml/2006/main" count="86" uniqueCount="46">
  <si>
    <t>ตาราง</t>
  </si>
  <si>
    <t>ครู จำแนกตามเพศและวุฒิการศึกษา และนักเรียน จำแนกตามเพศและระดับการศึกษา พ.ศ. 2554 - 2558</t>
  </si>
  <si>
    <t>Table</t>
  </si>
  <si>
    <t>Teacher by Sex and Qualification and Student by Sex and Level of Education: 2011 - 2015</t>
  </si>
  <si>
    <t>2554 (2011)</t>
  </si>
  <si>
    <t>2555 (2012)</t>
  </si>
  <si>
    <t>2556 (2013)</t>
  </si>
  <si>
    <t>2557 (2014)</t>
  </si>
  <si>
    <t>2558 (2015)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</si>
  <si>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</si>
  <si>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</si>
  <si>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</si>
  <si>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</si>
  <si>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</si>
  <si>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</si>
  <si>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</si>
  <si>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</si>
  <si>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</si>
  <si>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</si>
  <si>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</si>
  <si>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</si>
  <si>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</si>
  <si>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</si>
  <si>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</si>
  <si>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</si>
  <si>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</si>
  <si>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</si>
  <si>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       -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</si>
  <si>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</si>
  <si>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</si>
  <si>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</si>
  <si>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</si>
  <si>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</si>
  <si>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</si>
  <si>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</si>
  <si>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</si>
  <si>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</si>
  <si>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</si>
  <si>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ที่มา:  สำนักงานเขตพื้นที่การศึกษาชัยนาท  </t>
  </si>
  <si>
    <r>
      <rPr>
        <sz val="13"/>
        <color indexed="9"/>
        <rFont val="TH SarabunPSK"/>
        <family val="2"/>
      </rPr>
      <t>..</t>
    </r>
    <r>
      <rPr>
        <sz val="13"/>
        <rFont val="TH SarabunPSK"/>
        <family val="2"/>
      </rPr>
      <t xml:space="preserve"> Source:  Chainat Educational Service Area Office</t>
    </r>
  </si>
  <si>
    <t xml:space="preserve"> องค์การบริหารส่วนจังหวัด</t>
  </si>
  <si>
    <t xml:space="preserve">               Provincial Administration Organization</t>
  </si>
  <si>
    <t xml:space="preserve"> เทศบาลเมืองชัยนาท</t>
  </si>
  <si>
    <t xml:space="preserve">               Chai Nat Town Municipality</t>
  </si>
  <si>
    <t xml:space="preserve"> เทศบาลตำบลวัดสิงห์</t>
  </si>
  <si>
    <t xml:space="preserve">               Wat Sing Subdistrict Municipality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</si>
</sst>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4" fillId="0" borderId="1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5" xfId="0" applyFont="1" applyBorder="1" applyAlignment="1"/>
    <xf numFmtId="164" fontId="4" fillId="0" borderId="12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0" xfId="0" applyFont="1" applyAlignme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811000" y="5362575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25</xdr:col>
      <xdr:colOff>523875</xdr:colOff>
      <xdr:row>0</xdr:row>
      <xdr:rowOff>57150</xdr:rowOff>
    </xdr:from>
    <xdr:to>
      <xdr:col>26</xdr:col>
      <xdr:colOff>438150</xdr:colOff>
      <xdr:row>23</xdr:row>
      <xdr:rowOff>9525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7411700" y="57150"/>
          <a:ext cx="781050" cy="6076950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4"/>
  <sheetViews>
    <sheetView showGridLines="0" tabSelected="1" zoomScaleNormal="100" workbookViewId="0">
      <selection activeCell="H17" sqref="H17"/>
    </sheetView>
  </sheetViews>
  <sheetFormatPr defaultColWidth="9.09765625" defaultRowHeight="18.75"/>
  <cols>
    <col min="1" max="1" width="0.8984375" style="7" customWidth="1"/>
    <col min="2" max="2" width="5.8984375" style="7" customWidth="1"/>
    <col min="3" max="3" width="4.09765625" style="7" customWidth="1"/>
    <col min="4" max="4" width="8.09765625" style="7" customWidth="1"/>
    <col min="5" max="19" width="7" style="7" customWidth="1"/>
    <col min="20" max="20" width="18.296875" style="6" customWidth="1"/>
    <col min="21" max="21" width="2.296875" style="7" customWidth="1"/>
    <col min="22" max="22" width="5.3984375" style="7" customWidth="1"/>
    <col min="23" max="16384" width="9.09765625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25.5" customHeight="1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5.5" customHeight="1">
      <c r="A8" s="27" t="s">
        <v>18</v>
      </c>
      <c r="B8" s="27"/>
      <c r="C8" s="27"/>
      <c r="D8" s="28"/>
      <c r="E8" s="29">
        <f>SUM(F8:G8)</f>
        <v>2763</v>
      </c>
      <c r="F8" s="30">
        <f>SUM(F9:F12)</f>
        <v>983</v>
      </c>
      <c r="G8" s="31">
        <f>SUM(G9:G12)</f>
        <v>1780</v>
      </c>
      <c r="H8" s="29">
        <f>SUM(I8:J8)</f>
        <v>2705</v>
      </c>
      <c r="I8" s="30">
        <f>SUM(I9:I12)</f>
        <v>955</v>
      </c>
      <c r="J8" s="31">
        <f>SUM(J9:J12)</f>
        <v>1750</v>
      </c>
      <c r="K8" s="29">
        <v>2602</v>
      </c>
      <c r="L8" s="30">
        <v>883</v>
      </c>
      <c r="M8" s="31">
        <v>1719</v>
      </c>
      <c r="N8" s="29">
        <v>2445</v>
      </c>
      <c r="O8" s="30">
        <v>830</v>
      </c>
      <c r="P8" s="31">
        <v>1615</v>
      </c>
      <c r="Q8" s="29">
        <v>2364</v>
      </c>
      <c r="R8" s="30">
        <v>671</v>
      </c>
      <c r="S8" s="31">
        <v>1693</v>
      </c>
      <c r="T8" s="32" t="s">
        <v>19</v>
      </c>
    </row>
    <row r="9" spans="1:20" s="22" customFormat="1" ht="25.5" customHeight="1">
      <c r="A9" s="33"/>
      <c r="B9" s="33" t="s">
        <v>20</v>
      </c>
      <c r="C9" s="33"/>
      <c r="D9" s="33"/>
      <c r="E9" s="34">
        <f>SUM(F9:G9)</f>
        <v>505</v>
      </c>
      <c r="F9" s="35">
        <v>276</v>
      </c>
      <c r="G9" s="34">
        <v>229</v>
      </c>
      <c r="H9" s="36">
        <f>SUM(I9:J9)</f>
        <v>505</v>
      </c>
      <c r="I9" s="35">
        <v>271</v>
      </c>
      <c r="J9" s="34">
        <v>234</v>
      </c>
      <c r="K9" s="36">
        <v>523</v>
      </c>
      <c r="L9" s="35">
        <v>260</v>
      </c>
      <c r="M9" s="34">
        <v>263</v>
      </c>
      <c r="N9" s="36">
        <v>538</v>
      </c>
      <c r="O9" s="35">
        <v>261</v>
      </c>
      <c r="P9" s="34">
        <v>277</v>
      </c>
      <c r="Q9" s="36">
        <v>447</v>
      </c>
      <c r="R9" s="35">
        <v>120</v>
      </c>
      <c r="S9" s="34">
        <v>327</v>
      </c>
      <c r="T9" s="26" t="s">
        <v>21</v>
      </c>
    </row>
    <row r="10" spans="1:20" s="22" customFormat="1" ht="25.5" customHeight="1">
      <c r="A10" s="37"/>
      <c r="B10" s="37" t="s">
        <v>22</v>
      </c>
      <c r="C10" s="37"/>
      <c r="D10" s="38"/>
      <c r="E10" s="36">
        <f>SUM(F10:G10)</f>
        <v>2208</v>
      </c>
      <c r="F10" s="35">
        <v>689</v>
      </c>
      <c r="G10" s="34">
        <v>1519</v>
      </c>
      <c r="H10" s="36">
        <f>SUM(I10:J10)</f>
        <v>2157</v>
      </c>
      <c r="I10" s="35">
        <v>671</v>
      </c>
      <c r="J10" s="34">
        <v>1486</v>
      </c>
      <c r="K10" s="36">
        <v>2046</v>
      </c>
      <c r="L10" s="35">
        <v>612</v>
      </c>
      <c r="M10" s="34">
        <v>1434</v>
      </c>
      <c r="N10" s="36">
        <v>1890</v>
      </c>
      <c r="O10" s="35">
        <v>564</v>
      </c>
      <c r="P10" s="34">
        <v>1326</v>
      </c>
      <c r="Q10" s="36">
        <v>1874</v>
      </c>
      <c r="R10" s="35">
        <v>535</v>
      </c>
      <c r="S10" s="34">
        <v>1339</v>
      </c>
      <c r="T10" s="26" t="s">
        <v>23</v>
      </c>
    </row>
    <row r="11" spans="1:20" s="22" customFormat="1" ht="25.5" customHeight="1">
      <c r="A11" s="33"/>
      <c r="B11" s="33" t="s">
        <v>24</v>
      </c>
      <c r="C11" s="33"/>
      <c r="D11" s="33"/>
      <c r="E11" s="34">
        <f>SUM(F11:G11)</f>
        <v>50</v>
      </c>
      <c r="F11" s="35">
        <v>18</v>
      </c>
      <c r="G11" s="34">
        <v>32</v>
      </c>
      <c r="H11" s="36">
        <f>SUM(I11:J11)</f>
        <v>43</v>
      </c>
      <c r="I11" s="35">
        <v>13</v>
      </c>
      <c r="J11" s="34">
        <v>30</v>
      </c>
      <c r="K11" s="36">
        <v>33</v>
      </c>
      <c r="L11" s="35">
        <v>11</v>
      </c>
      <c r="M11" s="34">
        <v>22</v>
      </c>
      <c r="N11" s="36">
        <v>17</v>
      </c>
      <c r="O11" s="35">
        <v>5</v>
      </c>
      <c r="P11" s="34">
        <v>12</v>
      </c>
      <c r="Q11" s="36">
        <v>43</v>
      </c>
      <c r="R11" s="35">
        <v>16</v>
      </c>
      <c r="S11" s="34">
        <v>27</v>
      </c>
      <c r="T11" s="26" t="s">
        <v>25</v>
      </c>
    </row>
    <row r="12" spans="1:20" s="22" customFormat="1" ht="25.5" customHeight="1">
      <c r="A12" s="33"/>
      <c r="B12" s="33" t="s">
        <v>26</v>
      </c>
      <c r="C12" s="33"/>
      <c r="D12" s="33"/>
      <c r="E12" s="39" t="s">
        <v>27</v>
      </c>
      <c r="F12" s="39" t="s">
        <v>27</v>
      </c>
      <c r="G12" s="39" t="s">
        <v>27</v>
      </c>
      <c r="H12" s="39" t="s">
        <v>27</v>
      </c>
      <c r="I12" s="39" t="s">
        <v>27</v>
      </c>
      <c r="J12" s="39" t="s">
        <v>27</v>
      </c>
      <c r="K12" s="39" t="s">
        <v>27</v>
      </c>
      <c r="L12" s="39" t="s">
        <v>27</v>
      </c>
      <c r="M12" s="39" t="s">
        <v>27</v>
      </c>
      <c r="N12" s="39" t="s">
        <v>27</v>
      </c>
      <c r="O12" s="39" t="s">
        <v>27</v>
      </c>
      <c r="P12" s="39" t="s">
        <v>27</v>
      </c>
      <c r="Q12" s="39" t="s">
        <v>27</v>
      </c>
      <c r="R12" s="39" t="s">
        <v>27</v>
      </c>
      <c r="S12" s="39" t="s">
        <v>27</v>
      </c>
      <c r="T12" s="26" t="s">
        <v>28</v>
      </c>
    </row>
    <row r="13" spans="1:20" s="22" customFormat="1" ht="25.5" customHeight="1">
      <c r="E13" s="40" t="s">
        <v>29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26"/>
    </row>
    <row r="14" spans="1:20" s="22" customFormat="1" ht="25.5" customHeight="1">
      <c r="A14" s="27" t="s">
        <v>10</v>
      </c>
      <c r="B14" s="27"/>
      <c r="C14" s="27"/>
      <c r="D14" s="43"/>
      <c r="E14" s="31">
        <f>SUM(F14:G14)</f>
        <v>45502</v>
      </c>
      <c r="F14" s="30">
        <f>SUM(F15:F18)</f>
        <v>22827</v>
      </c>
      <c r="G14" s="31">
        <f>SUM(G15:G18)</f>
        <v>22675</v>
      </c>
      <c r="H14" s="29">
        <f>SUM(I14:J14)</f>
        <v>44344</v>
      </c>
      <c r="I14" s="30">
        <f>SUM(I15:I18)</f>
        <v>22264</v>
      </c>
      <c r="J14" s="31">
        <f>SUM(J15:J18)</f>
        <v>22080</v>
      </c>
      <c r="K14" s="29">
        <f>SUM(L14:M14)</f>
        <v>42493</v>
      </c>
      <c r="L14" s="30">
        <f>SUM(L15:L18)</f>
        <v>21259</v>
      </c>
      <c r="M14" s="31">
        <f>SUM(M15:M18)</f>
        <v>21234</v>
      </c>
      <c r="N14" s="29">
        <v>41803</v>
      </c>
      <c r="O14" s="30">
        <v>20984</v>
      </c>
      <c r="P14" s="31">
        <v>20819</v>
      </c>
      <c r="Q14" s="29">
        <v>41173</v>
      </c>
      <c r="R14" s="30">
        <v>20835</v>
      </c>
      <c r="S14" s="31">
        <v>20338</v>
      </c>
      <c r="T14" s="32" t="s">
        <v>9</v>
      </c>
    </row>
    <row r="15" spans="1:20" s="22" customFormat="1" ht="25.5" customHeight="1">
      <c r="B15" s="22" t="s">
        <v>30</v>
      </c>
      <c r="E15" s="34">
        <f>SUM(F15:G15)</f>
        <v>4865</v>
      </c>
      <c r="F15" s="35">
        <v>1887</v>
      </c>
      <c r="G15" s="34">
        <v>2978</v>
      </c>
      <c r="H15" s="36">
        <f>SUM(I15:J15)</f>
        <v>4894</v>
      </c>
      <c r="I15" s="35">
        <v>1872</v>
      </c>
      <c r="J15" s="34">
        <v>3022</v>
      </c>
      <c r="K15" s="36">
        <f>SUM(L15:M15)</f>
        <v>5283</v>
      </c>
      <c r="L15" s="35">
        <v>2059</v>
      </c>
      <c r="M15" s="34">
        <v>3224</v>
      </c>
      <c r="N15" s="36">
        <v>5084</v>
      </c>
      <c r="O15" s="35">
        <v>1977</v>
      </c>
      <c r="P15" s="34">
        <v>3107</v>
      </c>
      <c r="Q15" s="36">
        <v>5072</v>
      </c>
      <c r="R15" s="35">
        <v>2069</v>
      </c>
      <c r="S15" s="34">
        <v>3003</v>
      </c>
      <c r="T15" s="26" t="s">
        <v>31</v>
      </c>
    </row>
    <row r="16" spans="1:20" s="22" customFormat="1" ht="25.5" customHeight="1">
      <c r="B16" s="22" t="s">
        <v>32</v>
      </c>
      <c r="E16" s="34">
        <f>SUM(F16:G16)</f>
        <v>11872</v>
      </c>
      <c r="F16" s="35">
        <v>6104</v>
      </c>
      <c r="G16" s="34">
        <v>5768</v>
      </c>
      <c r="H16" s="36">
        <f>SUM(I16:J16)</f>
        <v>11442</v>
      </c>
      <c r="I16" s="35">
        <v>5911</v>
      </c>
      <c r="J16" s="34">
        <v>5531</v>
      </c>
      <c r="K16" s="36">
        <f>SUM(L16:M16)</f>
        <v>9967</v>
      </c>
      <c r="L16" s="35">
        <v>5166</v>
      </c>
      <c r="M16" s="34">
        <v>4801</v>
      </c>
      <c r="N16" s="36">
        <v>9553</v>
      </c>
      <c r="O16" s="35">
        <v>4970</v>
      </c>
      <c r="P16" s="34">
        <v>4583</v>
      </c>
      <c r="Q16" s="36">
        <v>9558</v>
      </c>
      <c r="R16" s="35">
        <v>5013</v>
      </c>
      <c r="S16" s="34">
        <v>4545</v>
      </c>
      <c r="T16" s="44" t="s">
        <v>33</v>
      </c>
    </row>
    <row r="17" spans="1:20" s="22" customFormat="1" ht="25.5" customHeight="1">
      <c r="B17" s="22" t="s">
        <v>34</v>
      </c>
      <c r="E17" s="34">
        <f>SUM(F17:G17)</f>
        <v>20869</v>
      </c>
      <c r="F17" s="35">
        <v>10818</v>
      </c>
      <c r="G17" s="34">
        <v>10051</v>
      </c>
      <c r="H17" s="36">
        <f>SUM(I17:J17)</f>
        <v>20308</v>
      </c>
      <c r="I17" s="35">
        <v>10549</v>
      </c>
      <c r="J17" s="34">
        <v>9759</v>
      </c>
      <c r="K17" s="36">
        <f>SUM(L17:M17)</f>
        <v>20117</v>
      </c>
      <c r="L17" s="35">
        <v>10366</v>
      </c>
      <c r="M17" s="34">
        <v>9751</v>
      </c>
      <c r="N17" s="36">
        <v>20207</v>
      </c>
      <c r="O17" s="35">
        <v>10462</v>
      </c>
      <c r="P17" s="34">
        <v>9745</v>
      </c>
      <c r="Q17" s="36">
        <v>19875</v>
      </c>
      <c r="R17" s="35">
        <v>10293</v>
      </c>
      <c r="S17" s="34">
        <v>9582</v>
      </c>
      <c r="T17" s="44" t="s">
        <v>35</v>
      </c>
    </row>
    <row r="18" spans="1:20" s="22" customFormat="1" ht="25.5" customHeight="1">
      <c r="B18" s="22" t="s">
        <v>36</v>
      </c>
      <c r="E18" s="34">
        <f>SUM(F18:G18)</f>
        <v>7896</v>
      </c>
      <c r="F18" s="35">
        <v>4018</v>
      </c>
      <c r="G18" s="34">
        <v>3878</v>
      </c>
      <c r="H18" s="36">
        <f>SUM(I18:J18)</f>
        <v>7700</v>
      </c>
      <c r="I18" s="35">
        <v>3932</v>
      </c>
      <c r="J18" s="34">
        <v>3768</v>
      </c>
      <c r="K18" s="36">
        <f>SUM(L18:M18)</f>
        <v>7126</v>
      </c>
      <c r="L18" s="35">
        <v>3668</v>
      </c>
      <c r="M18" s="34">
        <v>3458</v>
      </c>
      <c r="N18" s="36">
        <v>6959</v>
      </c>
      <c r="O18" s="35">
        <v>3575</v>
      </c>
      <c r="P18" s="34">
        <v>3384</v>
      </c>
      <c r="Q18" s="36">
        <v>6668</v>
      </c>
      <c r="R18" s="35">
        <v>3460</v>
      </c>
      <c r="S18" s="34">
        <v>3208</v>
      </c>
      <c r="T18" s="44" t="s">
        <v>37</v>
      </c>
    </row>
    <row r="19" spans="1:20" ht="6" customHeight="1">
      <c r="E19" s="45"/>
      <c r="F19" s="45"/>
      <c r="G19" s="45"/>
      <c r="H19" s="46"/>
      <c r="I19" s="46"/>
      <c r="J19" s="45"/>
      <c r="L19" s="46"/>
      <c r="M19" s="45"/>
      <c r="O19" s="46"/>
      <c r="P19" s="45"/>
      <c r="R19" s="46"/>
      <c r="S19" s="45"/>
      <c r="T19" s="47"/>
    </row>
    <row r="20" spans="1:20" ht="3.7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s="22" customFormat="1" ht="24" customHeight="1">
      <c r="B21" s="49"/>
      <c r="C21" s="37" t="s">
        <v>38</v>
      </c>
      <c r="D21" s="37"/>
      <c r="E21" s="37"/>
      <c r="F21" s="37"/>
      <c r="G21" s="37"/>
      <c r="H21" s="49"/>
      <c r="I21" s="49"/>
      <c r="J21" s="49"/>
      <c r="K21" s="49"/>
      <c r="L21" s="49"/>
      <c r="M21" s="37" t="s">
        <v>39</v>
      </c>
      <c r="N21" s="37"/>
      <c r="O21" s="49"/>
      <c r="P21" s="49"/>
      <c r="T21" s="50"/>
    </row>
    <row r="22" spans="1:20" s="22" customFormat="1" ht="18" customHeight="1">
      <c r="B22" s="7"/>
      <c r="D22" s="22" t="s">
        <v>40</v>
      </c>
      <c r="H22" s="7"/>
      <c r="I22" s="7"/>
      <c r="J22" s="7"/>
      <c r="K22" s="7"/>
      <c r="L22" s="7"/>
      <c r="M22" s="22" t="s">
        <v>41</v>
      </c>
      <c r="O22" s="7"/>
      <c r="P22" s="7"/>
      <c r="T22" s="50"/>
    </row>
    <row r="23" spans="1:20" ht="18" customHeight="1">
      <c r="C23" s="22"/>
      <c r="D23" s="22" t="s">
        <v>42</v>
      </c>
      <c r="E23" s="22"/>
      <c r="F23" s="22"/>
      <c r="G23" s="22"/>
      <c r="M23" s="22" t="s">
        <v>43</v>
      </c>
      <c r="N23" s="22"/>
    </row>
    <row r="24" spans="1:20" ht="18" customHeight="1">
      <c r="C24" s="22"/>
      <c r="D24" s="22" t="s">
        <v>44</v>
      </c>
      <c r="E24" s="22"/>
      <c r="F24" s="22"/>
      <c r="G24" s="22"/>
      <c r="M24" s="22" t="s">
        <v>45</v>
      </c>
      <c r="N24" s="22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1181102362204722" right="0.43307086614173229" top="0.47244094488188981" bottom="0.44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2016-11-18T03:32:27Z</dcterms:created>
  <dcterms:modified xsi:type="dcterms:W3CDTF">2016-11-18T03:32:34Z</dcterms:modified>
</cp:coreProperties>
</file>