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9\"/>
    </mc:Choice>
  </mc:AlternateContent>
  <bookViews>
    <workbookView xWindow="0" yWindow="0" windowWidth="20490" windowHeight="7680"/>
  </bookViews>
  <sheets>
    <sheet name="T-19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<sst xmlns="http://schemas.openxmlformats.org/spreadsheetml/2006/main" count="61" uniqueCount="50">
  <si>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</si>
  <si>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2558</t>
  </si>
  <si>
    <t>Table</t>
  </si>
  <si>
    <t>Revenue Tax by Type of Taxes and District: 2015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</si>
  <si>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</si>
  <si>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</si>
  <si>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</si>
  <si>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</si>
  <si>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</si>
  <si>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</si>
  <si>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</si>
  <si>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</si>
  <si>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</si>
  <si>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</si>
  <si>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</si>
  <si>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</si>
  <si>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</si>
  <si>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</si>
  <si>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</si>
  <si>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</si>
  <si>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</si>
  <si>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</si>
  <si>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</si>
  <si>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</si>
  <si>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         -</t>
  </si>
  <si>
    <t>เมืองชัยนาท</t>
  </si>
  <si>
    <t xml:space="preserve">           -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</si>
  <si>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</si>
  <si>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</si>
  <si>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</si>
  <si>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</si>
  <si>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</si>
  <si>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</si>
  <si>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</si>
  <si>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</si>
  <si>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</si>
  <si>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</si>
  <si>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</si>
  <si>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</si>
  <si>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         -</t>
  </si>
  <si>
    <t xml:space="preserve">            -</t>
  </si>
  <si>
    <t xml:space="preserve">     Nong Mamong </t>
  </si>
  <si>
    <t>เนินขาม</t>
  </si>
  <si>
    <t xml:space="preserve">               -</t>
  </si>
  <si>
    <t xml:space="preserve">                    -</t>
  </si>
  <si>
    <t xml:space="preserve">                       -</t>
  </si>
  <si>
    <t xml:space="preserve">                -</t>
  </si>
  <si>
    <t xml:space="preserve">     Noen Kham </t>
  </si>
  <si>
    <t xml:space="preserve">       ที่มา:  สำนักงานสรรพากรพื้นที่ชัยนาท</t>
  </si>
  <si>
    <t xml:space="preserve">   Source:  Chainat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</si>
</sst>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\ \ \ 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3" fillId="0" borderId="9" xfId="1" applyNumberFormat="1" applyFont="1" applyBorder="1" applyAlignment="1">
      <alignment horizontal="right"/>
    </xf>
    <xf numFmtId="165" fontId="3" fillId="0" borderId="9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8" xfId="0" applyFont="1" applyBorder="1" applyAlignment="1">
      <alignment horizontal="center"/>
    </xf>
    <xf numFmtId="165" fontId="5" fillId="0" borderId="9" xfId="1" applyNumberFormat="1" applyFont="1" applyBorder="1" applyAlignment="1">
      <alignment horizontal="right" vertical="center"/>
    </xf>
    <xf numFmtId="165" fontId="5" fillId="0" borderId="9" xfId="1" applyNumberFormat="1" applyFont="1" applyBorder="1" applyAlignment="1">
      <alignment horizontal="right"/>
    </xf>
    <xf numFmtId="165" fontId="5" fillId="0" borderId="9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619125</xdr:colOff>
      <xdr:row>0</xdr:row>
      <xdr:rowOff>0</xdr:rowOff>
    </xdr:from>
    <xdr:to>
      <xdr:col>19</xdr:col>
      <xdr:colOff>504825</xdr:colOff>
      <xdr:row>29</xdr:row>
      <xdr:rowOff>9525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5687675" y="0"/>
          <a:ext cx="752475" cy="6810375"/>
          <a:chOff x="995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1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0"/>
  <sheetViews>
    <sheetView showGridLines="0" tabSelected="1" topLeftCell="A10" zoomScaleNormal="100" workbookViewId="0">
      <selection activeCell="H24" sqref="H24"/>
    </sheetView>
  </sheetViews>
  <sheetFormatPr defaultColWidth="9.09765625" defaultRowHeight="18.75"/>
  <cols>
    <col min="1" max="1" width="1.69921875" style="6" customWidth="1"/>
    <col min="2" max="2" width="5.59765625" style="6" customWidth="1"/>
    <col min="3" max="3" width="4.3984375" style="6" customWidth="1"/>
    <col min="4" max="4" width="3.8984375" style="6" customWidth="1"/>
    <col min="5" max="5" width="13.09765625" style="6" customWidth="1"/>
    <col min="6" max="6" width="16.59765625" style="6" customWidth="1"/>
    <col min="7" max="7" width="17.69921875" style="6" customWidth="1"/>
    <col min="8" max="8" width="10.8984375" style="6" customWidth="1"/>
    <col min="9" max="9" width="13.59765625" style="6" customWidth="1"/>
    <col min="10" max="10" width="12.3984375" style="6" customWidth="1"/>
    <col min="11" max="11" width="11.69921875" style="6" customWidth="1"/>
    <col min="12" max="12" width="10.59765625" style="6" customWidth="1"/>
    <col min="13" max="13" width="18.69921875" style="6" customWidth="1"/>
    <col min="14" max="14" width="2.296875" style="6" customWidth="1"/>
    <col min="15" max="15" width="4.59765625" style="6" customWidth="1"/>
    <col min="16" max="16" width="0.3984375" style="6" customWidth="1"/>
    <col min="17" max="17" width="0.8984375" style="6" customWidth="1"/>
    <col min="18" max="16384" width="9.09765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1"/>
      <c r="C8" s="31"/>
      <c r="D8" s="32"/>
      <c r="E8" s="33">
        <f>E9+E10+E11+E12+E13+E14+E15</f>
        <v>490752437.48000002</v>
      </c>
      <c r="F8" s="33">
        <f t="shared" ref="F8:L8" si="0">F9+F10+F11+F12+F13+F14+F15</f>
        <v>116023632.00999999</v>
      </c>
      <c r="G8" s="33">
        <f t="shared" si="0"/>
        <v>155892541.04999998</v>
      </c>
      <c r="H8" s="34" t="s">
        <v>24</v>
      </c>
      <c r="I8" s="33">
        <f t="shared" si="0"/>
        <v>196211059.77000001</v>
      </c>
      <c r="J8" s="33">
        <f>J9+J10+J11+J12+J13+J14</f>
        <v>15489397.219999999</v>
      </c>
      <c r="K8" s="33">
        <f>K9+K10+K11+K12+K13+K14</f>
        <v>6256605.4299999997</v>
      </c>
      <c r="L8" s="33">
        <f t="shared" si="0"/>
        <v>879202</v>
      </c>
      <c r="M8" s="35" t="s">
        <v>15</v>
      </c>
    </row>
    <row r="9" spans="1:14" ht="24" customHeight="1">
      <c r="A9" s="36"/>
      <c r="B9" s="37" t="s">
        <v>25</v>
      </c>
      <c r="C9" s="35"/>
      <c r="D9" s="38"/>
      <c r="E9" s="39">
        <v>190008351.21000001</v>
      </c>
      <c r="F9" s="40">
        <v>60228442.009999998</v>
      </c>
      <c r="G9" s="40">
        <v>38797552.740000002</v>
      </c>
      <c r="H9" s="41" t="s">
        <v>26</v>
      </c>
      <c r="I9" s="40">
        <v>78826234.829999998</v>
      </c>
      <c r="J9" s="40">
        <v>8022387.1299999999</v>
      </c>
      <c r="K9" s="40">
        <v>3788334</v>
      </c>
      <c r="L9" s="40">
        <v>345400.5</v>
      </c>
      <c r="M9" s="42" t="s">
        <v>27</v>
      </c>
    </row>
    <row r="10" spans="1:14" ht="24" customHeight="1">
      <c r="A10" s="36"/>
      <c r="B10" s="37" t="s">
        <v>28</v>
      </c>
      <c r="C10" s="35"/>
      <c r="D10" s="38"/>
      <c r="E10" s="39">
        <v>74555690.569999993</v>
      </c>
      <c r="F10" s="40">
        <v>13188349.939999999</v>
      </c>
      <c r="G10" s="40">
        <v>48839775.229999997</v>
      </c>
      <c r="H10" s="41" t="s">
        <v>26</v>
      </c>
      <c r="I10" s="40">
        <v>11573826.539999999</v>
      </c>
      <c r="J10" s="40">
        <v>204428.86</v>
      </c>
      <c r="K10" s="40">
        <v>664510</v>
      </c>
      <c r="L10" s="40">
        <v>84800</v>
      </c>
      <c r="M10" s="42" t="s">
        <v>29</v>
      </c>
    </row>
    <row r="11" spans="1:14" ht="24" customHeight="1">
      <c r="A11" s="36"/>
      <c r="B11" s="37" t="s">
        <v>30</v>
      </c>
      <c r="C11" s="35"/>
      <c r="D11" s="38"/>
      <c r="E11" s="39">
        <v>27110941.699999999</v>
      </c>
      <c r="F11" s="40">
        <v>6166391.0800000001</v>
      </c>
      <c r="G11" s="40">
        <v>3508391</v>
      </c>
      <c r="H11" s="41" t="s">
        <v>26</v>
      </c>
      <c r="I11" s="40">
        <v>16877204.43</v>
      </c>
      <c r="J11" s="40">
        <v>67458.19</v>
      </c>
      <c r="K11" s="40">
        <v>444797</v>
      </c>
      <c r="L11" s="40">
        <v>46700</v>
      </c>
      <c r="M11" s="42" t="s">
        <v>31</v>
      </c>
    </row>
    <row r="12" spans="1:14" ht="24" customHeight="1">
      <c r="A12" s="36"/>
      <c r="B12" s="37" t="s">
        <v>32</v>
      </c>
      <c r="C12" s="35"/>
      <c r="D12" s="38"/>
      <c r="E12" s="39">
        <v>28776825.620000001</v>
      </c>
      <c r="F12" s="40">
        <v>4841480.07</v>
      </c>
      <c r="G12" s="40">
        <v>5896065.4900000002</v>
      </c>
      <c r="H12" s="41" t="s">
        <v>26</v>
      </c>
      <c r="I12" s="40">
        <v>17685127.07</v>
      </c>
      <c r="J12" s="40">
        <v>81994.06</v>
      </c>
      <c r="K12" s="40">
        <v>217358.93</v>
      </c>
      <c r="L12" s="40">
        <v>54800</v>
      </c>
      <c r="M12" s="42" t="s">
        <v>33</v>
      </c>
    </row>
    <row r="13" spans="1:14" ht="24" customHeight="1">
      <c r="A13" s="36"/>
      <c r="B13" s="37" t="s">
        <v>34</v>
      </c>
      <c r="C13" s="35"/>
      <c r="D13" s="38"/>
      <c r="E13" s="39">
        <v>36750826.979999997</v>
      </c>
      <c r="F13" s="40">
        <v>11102324.57</v>
      </c>
      <c r="G13" s="40">
        <v>8828484.0800000001</v>
      </c>
      <c r="H13" s="41" t="s">
        <v>26</v>
      </c>
      <c r="I13" s="40">
        <v>14398675.970000001</v>
      </c>
      <c r="J13" s="40">
        <v>1845326.36</v>
      </c>
      <c r="K13" s="40">
        <v>451516</v>
      </c>
      <c r="L13" s="40">
        <v>124500</v>
      </c>
      <c r="M13" s="42" t="s">
        <v>35</v>
      </c>
    </row>
    <row r="14" spans="1:14" ht="24" customHeight="1">
      <c r="A14" s="36"/>
      <c r="B14" s="37" t="s">
        <v>36</v>
      </c>
      <c r="C14" s="35"/>
      <c r="D14" s="38"/>
      <c r="E14" s="39">
        <v>131434271.5</v>
      </c>
      <c r="F14" s="40">
        <v>19354244.899999999</v>
      </c>
      <c r="G14" s="40">
        <v>49556406.090000004</v>
      </c>
      <c r="H14" s="41" t="s">
        <v>26</v>
      </c>
      <c r="I14" s="40">
        <v>56357026.890000001</v>
      </c>
      <c r="J14" s="40">
        <v>5267802.62</v>
      </c>
      <c r="K14" s="40">
        <v>690089.5</v>
      </c>
      <c r="L14" s="40">
        <v>208701.5</v>
      </c>
      <c r="M14" s="42" t="s">
        <v>37</v>
      </c>
    </row>
    <row r="15" spans="1:14" ht="24" customHeight="1">
      <c r="A15" s="36"/>
      <c r="B15" s="37" t="s">
        <v>38</v>
      </c>
      <c r="C15" s="35"/>
      <c r="D15" s="38"/>
      <c r="E15" s="39">
        <v>2115529.9</v>
      </c>
      <c r="F15" s="40">
        <v>1142399.44</v>
      </c>
      <c r="G15" s="40">
        <v>465866.42</v>
      </c>
      <c r="H15" s="41" t="s">
        <v>26</v>
      </c>
      <c r="I15" s="40">
        <v>492964.04</v>
      </c>
      <c r="J15" s="41" t="s">
        <v>39</v>
      </c>
      <c r="K15" s="41" t="s">
        <v>40</v>
      </c>
      <c r="L15" s="40">
        <v>14300</v>
      </c>
      <c r="M15" s="42" t="s">
        <v>41</v>
      </c>
    </row>
    <row r="16" spans="1:14" ht="24" customHeight="1">
      <c r="A16" s="14"/>
      <c r="B16" s="37" t="s">
        <v>42</v>
      </c>
      <c r="C16" s="19"/>
      <c r="D16" s="43"/>
      <c r="E16" s="41" t="s">
        <v>43</v>
      </c>
      <c r="F16" s="41" t="s">
        <v>44</v>
      </c>
      <c r="G16" s="41" t="s">
        <v>45</v>
      </c>
      <c r="H16" s="41" t="s">
        <v>26</v>
      </c>
      <c r="I16" s="41" t="s">
        <v>46</v>
      </c>
      <c r="J16" s="41" t="s">
        <v>39</v>
      </c>
      <c r="K16" s="41" t="s">
        <v>40</v>
      </c>
      <c r="L16" s="41" t="s">
        <v>26</v>
      </c>
      <c r="M16" s="42" t="s">
        <v>47</v>
      </c>
    </row>
    <row r="17" spans="1:13" ht="8.25" customHeight="1">
      <c r="A17" s="14"/>
      <c r="B17" s="14"/>
      <c r="C17" s="14"/>
      <c r="D17" s="44"/>
      <c r="E17" s="45"/>
      <c r="F17" s="45"/>
      <c r="G17" s="45"/>
      <c r="H17" s="45"/>
      <c r="I17" s="45"/>
      <c r="J17" s="45"/>
      <c r="K17" s="45"/>
      <c r="L17" s="45"/>
      <c r="M17" s="14"/>
    </row>
    <row r="18" spans="1:13" ht="3" customHeight="1">
      <c r="A18" s="46"/>
      <c r="B18" s="46"/>
      <c r="C18" s="46"/>
      <c r="D18" s="47"/>
      <c r="E18" s="48"/>
      <c r="F18" s="48"/>
      <c r="G18" s="48"/>
      <c r="H18" s="48"/>
      <c r="I18" s="48"/>
      <c r="J18" s="48"/>
      <c r="K18" s="48"/>
      <c r="L18" s="48"/>
      <c r="M18" s="46"/>
    </row>
    <row r="19" spans="1:13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23.25" customHeight="1">
      <c r="B20" s="20" t="s">
        <v>48</v>
      </c>
    </row>
    <row r="21" spans="1:13">
      <c r="B21" s="20" t="s">
        <v>49</v>
      </c>
    </row>
    <row r="29" spans="1:13" ht="5.25" customHeight="1"/>
    <row r="30" spans="1:13" ht="4.5" customHeight="1"/>
  </sheetData>
  <mergeCells count="3">
    <mergeCell ref="F4:L4"/>
    <mergeCell ref="A5:D5"/>
    <mergeCell ref="A8:D8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2016-11-18T04:04:02Z</dcterms:created>
  <dcterms:modified xsi:type="dcterms:W3CDTF">2016-11-18T04:04:15Z</dcterms:modified>
</cp:coreProperties>
</file>