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อมุล60\ตารางแยก\"/>
    </mc:Choice>
  </mc:AlternateContent>
  <bookViews>
    <workbookView xWindow="0" yWindow="0" windowWidth="15345" windowHeight="4605"/>
  </bookViews>
  <sheets>
    <sheet name="T-14.4" sheetId="57" r:id="rId1"/>
  </sheets>
  <definedNames>
    <definedName name="_xlnm.Print_Area" localSheetId="0">'T-14.4'!$A$1:$R$24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57" l="1"/>
  <c r="F9" i="57"/>
  <c r="G9" i="57"/>
  <c r="H9" i="57"/>
  <c r="I9" i="57"/>
  <c r="J9" i="57"/>
  <c r="K9" i="57"/>
  <c r="L9" i="57"/>
  <c r="M9" i="57"/>
  <c r="N9" i="57"/>
</calcChain>
</file>

<file path=xl/sharedStrings.xml><?xml version="1.0" encoding="utf-8"?>
<sst xmlns="http://schemas.openxmlformats.org/spreadsheetml/2006/main" count="92" uniqueCount="43">
  <si>
    <t>Total</t>
  </si>
  <si>
    <t>รวมยอด</t>
  </si>
  <si>
    <t>Table</t>
  </si>
  <si>
    <t>ตาราง</t>
  </si>
  <si>
    <t xml:space="preserve">  </t>
  </si>
  <si>
    <t>-</t>
  </si>
  <si>
    <t>Samroiyod District</t>
  </si>
  <si>
    <t>อำเภอสามร้อยยอด</t>
  </si>
  <si>
    <t>Huahin District</t>
  </si>
  <si>
    <t>อำเภอหัวหิน</t>
  </si>
  <si>
    <t>Pranburi District</t>
  </si>
  <si>
    <t>อำเภอปราณบุรี</t>
  </si>
  <si>
    <t>Bangsapannoi District</t>
  </si>
  <si>
    <t>อำเภอบางสะพานน้อย</t>
  </si>
  <si>
    <t>Bangsapan District</t>
  </si>
  <si>
    <t>อำเภอบางสะพาน</t>
  </si>
  <si>
    <t>Thapsakae District</t>
  </si>
  <si>
    <t>อำเภอทับสะแก</t>
  </si>
  <si>
    <t>Kuiburi District</t>
  </si>
  <si>
    <t>อำเภอกุยบุรี</t>
  </si>
  <si>
    <t>Mueang Prachuap Khiri Khan District</t>
  </si>
  <si>
    <t>อำเภอเมืองประจวบคีรีขันธ์</t>
  </si>
  <si>
    <t>District</t>
  </si>
  <si>
    <t>อำเภอ</t>
  </si>
  <si>
    <t>ราย</t>
  </si>
  <si>
    <t>Source :   Prachuap Khiri Khan Provincial  Business Development Office</t>
  </si>
  <si>
    <t xml:space="preserve">                </t>
  </si>
  <si>
    <t xml:space="preserve">    ที่มา :   สำนักงานพัฒนาธุรกิจการค้าจังหวัดประจวบคีรีขันธ์</t>
  </si>
  <si>
    <t>Public company limited</t>
  </si>
  <si>
    <t>Ordinary partnership</t>
  </si>
  <si>
    <t>Limited partnership</t>
  </si>
  <si>
    <t>Company limited</t>
  </si>
  <si>
    <t>บริษัทมหาชนจำกัด</t>
  </si>
  <si>
    <t>ห้างหุ้นส่วนสามัญนิติบุคคล</t>
  </si>
  <si>
    <t>ห้างหุ้นส่วนจำกัด</t>
  </si>
  <si>
    <t>บริษัทจำกัด</t>
  </si>
  <si>
    <t>ประเภทการจดทะเบียน Type of Registration</t>
  </si>
  <si>
    <t>Authorized Capital</t>
  </si>
  <si>
    <t>Case</t>
  </si>
  <si>
    <r>
      <t>ทุนจดทะเบียน</t>
    </r>
    <r>
      <rPr>
        <b/>
        <vertAlign val="superscript"/>
        <sz val="13"/>
        <rFont val="TH SarabunPSK"/>
        <family val="2"/>
      </rPr>
      <t>1/</t>
    </r>
  </si>
  <si>
    <t xml:space="preserve">      1/     หน่วยเป็นบาท   Unit of Baht</t>
  </si>
  <si>
    <t>New Registered of Juristic Person and Authorized Capital by Type of Registration and District : 2016</t>
  </si>
  <si>
    <t>ทะเบียนนิติบุคคลใหม่ และทุนจดทะเบียน จำแนกตามประเภทการจดทะเบียน เป็นรายอำเภอ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</si>
</sst>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9" formatCode="_-* #,##0.0_-;\-* #,##0.0_-;_-* &quot;-&quot;??_-;_-@_-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b/>
      <sz val="13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vertAlign val="superscript"/>
      <sz val="13"/>
      <name val="TH SarabunPSK"/>
      <family val="2"/>
    </font>
    <font>
      <b/>
      <sz val="17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1" applyFont="1" applyBorder="1"/>
    <xf numFmtId="0" fontId="2" fillId="0" borderId="0" xfId="1" applyFont="1"/>
    <xf numFmtId="0" fontId="2" fillId="0" borderId="0" xfId="1" applyFont="1" applyAlignment="1">
      <alignment vertical="center"/>
    </xf>
    <xf numFmtId="0" fontId="4" fillId="0" borderId="0" xfId="1" applyFont="1" applyBorder="1"/>
    <xf numFmtId="0" fontId="4" fillId="0" borderId="4" xfId="1" applyFont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0" fontId="6" fillId="0" borderId="0" xfId="1" applyFont="1" applyBorder="1"/>
    <xf numFmtId="0" fontId="4" fillId="0" borderId="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/>
    </xf>
    <xf numFmtId="0" fontId="2" fillId="0" borderId="4" xfId="1" applyFont="1" applyBorder="1"/>
    <xf numFmtId="0" fontId="4" fillId="0" borderId="9" xfId="1" applyFont="1" applyBorder="1"/>
    <xf numFmtId="0" fontId="7" fillId="0" borderId="0" xfId="1" applyFont="1"/>
    <xf numFmtId="0" fontId="7" fillId="0" borderId="0" xfId="1" applyFont="1" applyBorder="1"/>
    <xf numFmtId="0" fontId="6" fillId="0" borderId="0" xfId="1" applyFont="1"/>
    <xf numFmtId="0" fontId="4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/>
    <xf numFmtId="0" fontId="2" fillId="0" borderId="11" xfId="1" applyFont="1" applyBorder="1"/>
    <xf numFmtId="0" fontId="4" fillId="0" borderId="10" xfId="1" applyFont="1" applyBorder="1"/>
    <xf numFmtId="0" fontId="4" fillId="0" borderId="8" xfId="1" applyFont="1" applyBorder="1" applyAlignment="1">
      <alignment horizontal="center" vertical="center"/>
    </xf>
    <xf numFmtId="0" fontId="2" fillId="2" borderId="11" xfId="1" applyFont="1" applyFill="1" applyBorder="1"/>
    <xf numFmtId="0" fontId="2" fillId="2" borderId="4" xfId="1" applyFont="1" applyFill="1" applyBorder="1"/>
    <xf numFmtId="187" fontId="2" fillId="2" borderId="2" xfId="3" applyNumberFormat="1" applyFont="1" applyFill="1" applyBorder="1"/>
    <xf numFmtId="187" fontId="2" fillId="2" borderId="9" xfId="3" applyNumberFormat="1" applyFont="1" applyFill="1" applyBorder="1"/>
    <xf numFmtId="0" fontId="2" fillId="2" borderId="5" xfId="1" applyFont="1" applyFill="1" applyBorder="1"/>
    <xf numFmtId="0" fontId="2" fillId="2" borderId="6" xfId="1" applyFont="1" applyFill="1" applyBorder="1"/>
    <xf numFmtId="187" fontId="2" fillId="2" borderId="2" xfId="3" applyNumberFormat="1" applyFont="1" applyFill="1" applyBorder="1" applyAlignment="1">
      <alignment horizontal="right"/>
    </xf>
    <xf numFmtId="187" fontId="4" fillId="2" borderId="2" xfId="3" applyNumberFormat="1" applyFont="1" applyFill="1" applyBorder="1"/>
    <xf numFmtId="0" fontId="2" fillId="0" borderId="5" xfId="1" applyFont="1" applyBorder="1"/>
    <xf numFmtId="0" fontId="4" fillId="0" borderId="4" xfId="1" applyFont="1" applyBorder="1"/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/>
    </xf>
    <xf numFmtId="189" fontId="2" fillId="2" borderId="2" xfId="3" applyNumberFormat="1" applyFont="1" applyFill="1" applyBorder="1"/>
    <xf numFmtId="0" fontId="4" fillId="0" borderId="1" xfId="1" applyFont="1" applyBorder="1" applyAlignment="1">
      <alignment horizontal="right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1" xfId="1" applyFont="1" applyBorder="1"/>
    <xf numFmtId="0" fontId="4" fillId="0" borderId="3" xfId="1" applyFont="1" applyBorder="1" applyAlignment="1">
      <alignment horizontal="center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7" fillId="0" borderId="4" xfId="1" applyFont="1" applyBorder="1"/>
    <xf numFmtId="0" fontId="9" fillId="0" borderId="0" xfId="1" applyFont="1" applyBorder="1"/>
    <xf numFmtId="0" fontId="9" fillId="0" borderId="0" xfId="1" applyFont="1"/>
    <xf numFmtId="0" fontId="9" fillId="0" borderId="0" xfId="1" applyFont="1" applyAlignment="1">
      <alignment horizontal="center"/>
    </xf>
  </cellXfs>
  <cellStyles count="8">
    <cellStyle name="Normal 2" xfId="7"/>
    <cellStyle name="Normal_นอก" xfId="2"/>
    <cellStyle name="เครื่องหมายจุลภาค 2" xfId="3"/>
    <cellStyle name="จุลภาค 2" xfId="5"/>
    <cellStyle name="จุลภาค 3" xfId="6"/>
    <cellStyle name="ปกติ" xfId="0" builtinId="0"/>
    <cellStyle name="ปกติ 2" xfId="1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3562350</xdr:colOff>
      <xdr:row>0</xdr:row>
      <xdr:rowOff>85725</xdr:rowOff>
    </xdr:from>
    <xdr:to>
      <xdr:col>19</xdr:col>
      <xdr:colOff>19050</xdr:colOff>
      <xdr:row>24</xdr:row>
      <xdr:rowOff>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20622683" y="85725"/>
          <a:ext cx="1430867" cy="8137525"/>
          <a:chOff x="991" y="7"/>
          <a:chExt cx="66" cy="66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2"/>
            <a:ext cx="35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marL="0" marR="0" indent="0" algn="l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th-TH" sz="1400" b="1">
                <a:effectLst/>
                <a:latin typeface="TH SarabunPSK" panose="020B0500040200020003" pitchFamily="34" charset="-34"/>
                <a:cs typeface="TH SarabunPSK" panose="020B0500040200020003" pitchFamily="34" charset="-34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7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1016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3"/>
  <sheetViews>
    <sheetView showGridLines="0" tabSelected="1" view="pageBreakPreview" zoomScale="90" zoomScaleNormal="100" zoomScaleSheetLayoutView="90" workbookViewId="0">
      <selection activeCell="L22" sqref="L22"/>
    </sheetView>
  </sheetViews>
  <sheetFormatPr defaultColWidth="12.875" defaultRowHeight="20.100000000000001" customHeight="1"/>
  <cols>
    <col min="1" max="1" width="2.25" style="21" customWidth="1"/>
    <col min="2" max="2" width="11.25" style="21" customWidth="1"/>
    <col min="3" max="3" width="10.125" style="21" customWidth="1"/>
    <col min="4" max="4" width="8.5" style="21" customWidth="1"/>
    <col min="5" max="5" width="12.125" style="21" customWidth="1"/>
    <col min="6" max="6" width="25.25" style="21" customWidth="1"/>
    <col min="7" max="7" width="12.375" style="21" customWidth="1"/>
    <col min="8" max="8" width="25.25" style="21" customWidth="1"/>
    <col min="9" max="9" width="12.375" style="21" customWidth="1"/>
    <col min="10" max="10" width="25.25" style="21" customWidth="1"/>
    <col min="11" max="11" width="12.375" style="21" customWidth="1"/>
    <col min="12" max="12" width="25.25" style="21" customWidth="1"/>
    <col min="13" max="13" width="12.375" style="21" customWidth="1"/>
    <col min="14" max="14" width="26.375" style="21" customWidth="1"/>
    <col min="15" max="15" width="2.75" style="7" customWidth="1"/>
    <col min="16" max="16" width="49.75" style="21" customWidth="1"/>
    <col min="17" max="17" width="3.625" style="7" customWidth="1"/>
    <col min="18" max="18" width="6.625" style="7" customWidth="1"/>
    <col min="19" max="19" width="5.25" style="7" customWidth="1"/>
    <col min="20" max="16384" width="12.875" style="7"/>
  </cols>
  <sheetData>
    <row r="1" spans="1:16" s="50" customFormat="1" ht="20.100000000000001" customHeight="1">
      <c r="A1" s="51"/>
      <c r="B1" s="51" t="s">
        <v>3</v>
      </c>
      <c r="C1" s="52">
        <v>14.4</v>
      </c>
      <c r="D1" s="51" t="s">
        <v>42</v>
      </c>
      <c r="E1" s="51"/>
      <c r="F1" s="51"/>
      <c r="G1" s="51"/>
      <c r="H1" s="51"/>
      <c r="I1" s="51"/>
      <c r="J1" s="51"/>
      <c r="K1" s="51"/>
      <c r="L1" s="51"/>
      <c r="M1" s="51"/>
      <c r="N1" s="51"/>
      <c r="P1" s="51"/>
    </row>
    <row r="2" spans="1:16" s="50" customFormat="1" ht="20.100000000000001" customHeight="1">
      <c r="A2" s="51"/>
      <c r="B2" s="51" t="s">
        <v>2</v>
      </c>
      <c r="C2" s="52">
        <v>14.4</v>
      </c>
      <c r="D2" s="51" t="s">
        <v>41</v>
      </c>
      <c r="E2" s="51"/>
      <c r="F2" s="51"/>
      <c r="G2" s="51"/>
      <c r="H2" s="51"/>
      <c r="I2" s="51"/>
      <c r="J2" s="51"/>
      <c r="K2" s="51"/>
      <c r="L2" s="51"/>
      <c r="M2" s="51"/>
      <c r="N2" s="51"/>
      <c r="P2" s="51"/>
    </row>
    <row r="3" spans="1:16" s="20" customFormat="1" ht="6" customHeight="1">
      <c r="A3" s="49"/>
      <c r="N3" s="19"/>
    </row>
    <row r="4" spans="1:16" s="4" customFormat="1" ht="20.100000000000001" customHeight="1">
      <c r="A4" s="24"/>
      <c r="B4" s="24"/>
      <c r="C4" s="24"/>
      <c r="D4" s="26"/>
      <c r="E4" s="48" t="s">
        <v>36</v>
      </c>
      <c r="F4" s="47"/>
      <c r="G4" s="47"/>
      <c r="H4" s="47"/>
      <c r="I4" s="47"/>
      <c r="J4" s="47"/>
      <c r="K4" s="47"/>
      <c r="L4" s="47"/>
      <c r="M4" s="47"/>
      <c r="N4" s="46"/>
      <c r="O4" s="27"/>
      <c r="P4" s="24"/>
    </row>
    <row r="5" spans="1:16" s="4" customFormat="1" ht="20.100000000000001" customHeight="1">
      <c r="A5" s="10"/>
      <c r="B5" s="10"/>
      <c r="C5" s="10"/>
      <c r="D5" s="9"/>
      <c r="E5" s="13" t="s">
        <v>1</v>
      </c>
      <c r="F5" s="16"/>
      <c r="G5" s="15" t="s">
        <v>35</v>
      </c>
      <c r="H5" s="14"/>
      <c r="I5" s="45" t="s">
        <v>34</v>
      </c>
      <c r="J5" s="45"/>
      <c r="K5" s="13" t="s">
        <v>33</v>
      </c>
      <c r="L5" s="16"/>
      <c r="M5" s="13" t="s">
        <v>32</v>
      </c>
      <c r="N5" s="16"/>
      <c r="O5" s="38"/>
      <c r="P5" s="8"/>
    </row>
    <row r="6" spans="1:16" s="4" customFormat="1" ht="20.100000000000001" customHeight="1">
      <c r="A6" s="10" t="s">
        <v>23</v>
      </c>
      <c r="B6" s="10"/>
      <c r="C6" s="10"/>
      <c r="D6" s="9"/>
      <c r="E6" s="11" t="s">
        <v>0</v>
      </c>
      <c r="F6" s="12"/>
      <c r="G6" s="11" t="s">
        <v>31</v>
      </c>
      <c r="H6" s="5"/>
      <c r="I6" s="23" t="s">
        <v>30</v>
      </c>
      <c r="J6" s="23"/>
      <c r="K6" s="11" t="s">
        <v>29</v>
      </c>
      <c r="L6" s="12"/>
      <c r="M6" s="11" t="s">
        <v>28</v>
      </c>
      <c r="N6" s="12"/>
      <c r="O6" s="38"/>
      <c r="P6" s="8" t="s">
        <v>22</v>
      </c>
    </row>
    <row r="7" spans="1:16" s="4" customFormat="1" ht="20.100000000000001" customHeight="1">
      <c r="D7" s="18"/>
      <c r="E7" s="38" t="s">
        <v>24</v>
      </c>
      <c r="F7" s="22" t="s">
        <v>39</v>
      </c>
      <c r="G7" s="38" t="s">
        <v>24</v>
      </c>
      <c r="H7" s="22" t="s">
        <v>39</v>
      </c>
      <c r="I7" s="38" t="s">
        <v>24</v>
      </c>
      <c r="J7" s="22" t="s">
        <v>39</v>
      </c>
      <c r="K7" s="38" t="s">
        <v>24</v>
      </c>
      <c r="L7" s="22" t="s">
        <v>39</v>
      </c>
      <c r="M7" s="38" t="s">
        <v>24</v>
      </c>
      <c r="N7" s="22" t="s">
        <v>39</v>
      </c>
      <c r="O7" s="38"/>
    </row>
    <row r="8" spans="1:16" s="4" customFormat="1" ht="20.100000000000001" customHeight="1">
      <c r="A8" s="37"/>
      <c r="B8" s="37"/>
      <c r="C8" s="37"/>
      <c r="D8" s="44"/>
      <c r="E8" s="42" t="s">
        <v>38</v>
      </c>
      <c r="F8" s="43" t="s">
        <v>37</v>
      </c>
      <c r="G8" s="42" t="s">
        <v>38</v>
      </c>
      <c r="H8" s="43" t="s">
        <v>37</v>
      </c>
      <c r="I8" s="42" t="s">
        <v>38</v>
      </c>
      <c r="J8" s="43" t="s">
        <v>37</v>
      </c>
      <c r="K8" s="42" t="s">
        <v>38</v>
      </c>
      <c r="L8" s="43" t="s">
        <v>37</v>
      </c>
      <c r="M8" s="42" t="s">
        <v>38</v>
      </c>
      <c r="N8" s="43" t="s">
        <v>37</v>
      </c>
      <c r="O8" s="42"/>
      <c r="P8" s="37"/>
    </row>
    <row r="9" spans="1:16" s="4" customFormat="1" ht="24.95" customHeight="1">
      <c r="A9" s="10" t="s">
        <v>1</v>
      </c>
      <c r="B9" s="10"/>
      <c r="C9" s="10"/>
      <c r="D9" s="9"/>
      <c r="E9" s="35">
        <f>SUM(E10:E17)</f>
        <v>431</v>
      </c>
      <c r="F9" s="35">
        <f>SUM(F10:F17)</f>
        <v>699290000</v>
      </c>
      <c r="G9" s="35">
        <f>SUM(G10:G17)</f>
        <v>341</v>
      </c>
      <c r="H9" s="35">
        <f>SUM(H10:H17)</f>
        <v>582370000</v>
      </c>
      <c r="I9" s="35">
        <f>SUM(I10:I17)</f>
        <v>90</v>
      </c>
      <c r="J9" s="35">
        <f>SUM(J10:J17)</f>
        <v>116920000</v>
      </c>
      <c r="K9" s="35">
        <f>SUM(K10:K17)</f>
        <v>0</v>
      </c>
      <c r="L9" s="35">
        <f>SUM(L10:L17)</f>
        <v>0</v>
      </c>
      <c r="M9" s="35">
        <f>SUM(M10:M17)</f>
        <v>0</v>
      </c>
      <c r="N9" s="35">
        <f>SUM(N10:N17)</f>
        <v>0</v>
      </c>
      <c r="O9" s="41"/>
      <c r="P9" s="8" t="s">
        <v>0</v>
      </c>
    </row>
    <row r="10" spans="1:16" s="1" customFormat="1" ht="24.95" customHeight="1">
      <c r="A10" s="2" t="s">
        <v>21</v>
      </c>
      <c r="B10" s="2"/>
      <c r="C10" s="2"/>
      <c r="D10" s="2"/>
      <c r="E10" s="30">
        <v>28</v>
      </c>
      <c r="F10" s="31">
        <v>41800000</v>
      </c>
      <c r="G10" s="31">
        <v>16</v>
      </c>
      <c r="H10" s="30">
        <v>20000000</v>
      </c>
      <c r="I10" s="30">
        <v>12</v>
      </c>
      <c r="J10" s="40">
        <v>21800000</v>
      </c>
      <c r="K10" s="34" t="s">
        <v>5</v>
      </c>
      <c r="L10" s="34" t="s">
        <v>5</v>
      </c>
      <c r="M10" s="34" t="s">
        <v>5</v>
      </c>
      <c r="N10" s="34" t="s">
        <v>5</v>
      </c>
      <c r="O10" s="39"/>
      <c r="P10" s="6" t="s">
        <v>20</v>
      </c>
    </row>
    <row r="11" spans="1:16" s="1" customFormat="1" ht="24.95" customHeight="1">
      <c r="A11" s="2" t="s">
        <v>19</v>
      </c>
      <c r="B11" s="2"/>
      <c r="C11" s="2"/>
      <c r="D11" s="2"/>
      <c r="E11" s="30">
        <v>11</v>
      </c>
      <c r="F11" s="31">
        <v>14100000</v>
      </c>
      <c r="G11" s="31">
        <v>7</v>
      </c>
      <c r="H11" s="30">
        <v>10000000</v>
      </c>
      <c r="I11" s="30">
        <v>4</v>
      </c>
      <c r="J11" s="40">
        <v>4100000</v>
      </c>
      <c r="K11" s="34" t="s">
        <v>5</v>
      </c>
      <c r="L11" s="34" t="s">
        <v>5</v>
      </c>
      <c r="M11" s="34" t="s">
        <v>5</v>
      </c>
      <c r="N11" s="34" t="s">
        <v>5</v>
      </c>
      <c r="O11" s="39"/>
      <c r="P11" s="6" t="s">
        <v>18</v>
      </c>
    </row>
    <row r="12" spans="1:16" s="1" customFormat="1" ht="24.95" customHeight="1">
      <c r="A12" s="2" t="s">
        <v>17</v>
      </c>
      <c r="B12" s="2"/>
      <c r="C12" s="2"/>
      <c r="D12" s="2"/>
      <c r="E12" s="30">
        <v>26</v>
      </c>
      <c r="F12" s="31">
        <v>39600000</v>
      </c>
      <c r="G12" s="31">
        <v>20</v>
      </c>
      <c r="H12" s="30">
        <v>35400000</v>
      </c>
      <c r="I12" s="30">
        <v>6</v>
      </c>
      <c r="J12" s="40">
        <v>4200000</v>
      </c>
      <c r="K12" s="34" t="s">
        <v>5</v>
      </c>
      <c r="L12" s="34" t="s">
        <v>5</v>
      </c>
      <c r="M12" s="34" t="s">
        <v>5</v>
      </c>
      <c r="N12" s="34" t="s">
        <v>5</v>
      </c>
      <c r="O12" s="39"/>
      <c r="P12" s="6" t="s">
        <v>16</v>
      </c>
    </row>
    <row r="13" spans="1:16" s="1" customFormat="1" ht="24.95" customHeight="1">
      <c r="A13" s="2" t="s">
        <v>15</v>
      </c>
      <c r="B13" s="2"/>
      <c r="C13" s="2"/>
      <c r="D13" s="2"/>
      <c r="E13" s="30">
        <v>28</v>
      </c>
      <c r="F13" s="31">
        <v>52400000</v>
      </c>
      <c r="G13" s="31">
        <v>14</v>
      </c>
      <c r="H13" s="30">
        <v>21000000</v>
      </c>
      <c r="I13" s="30">
        <v>14</v>
      </c>
      <c r="J13" s="40">
        <v>31400000</v>
      </c>
      <c r="K13" s="34" t="s">
        <v>5</v>
      </c>
      <c r="L13" s="34" t="s">
        <v>5</v>
      </c>
      <c r="M13" s="34" t="s">
        <v>5</v>
      </c>
      <c r="N13" s="34" t="s">
        <v>5</v>
      </c>
      <c r="O13" s="39"/>
      <c r="P13" s="1" t="s">
        <v>14</v>
      </c>
    </row>
    <row r="14" spans="1:16" s="1" customFormat="1" ht="24.95" customHeight="1">
      <c r="A14" s="2" t="s">
        <v>13</v>
      </c>
      <c r="B14" s="2"/>
      <c r="C14" s="2"/>
      <c r="D14" s="2"/>
      <c r="E14" s="30">
        <v>4</v>
      </c>
      <c r="F14" s="31">
        <v>5000000</v>
      </c>
      <c r="G14" s="31">
        <v>3</v>
      </c>
      <c r="H14" s="30">
        <v>4000000</v>
      </c>
      <c r="I14" s="30">
        <v>1</v>
      </c>
      <c r="J14" s="40">
        <v>1000000</v>
      </c>
      <c r="K14" s="34" t="s">
        <v>5</v>
      </c>
      <c r="L14" s="34" t="s">
        <v>5</v>
      </c>
      <c r="M14" s="34" t="s">
        <v>5</v>
      </c>
      <c r="N14" s="34" t="s">
        <v>5</v>
      </c>
      <c r="O14" s="39"/>
      <c r="P14" s="1" t="s">
        <v>12</v>
      </c>
    </row>
    <row r="15" spans="1:16" s="1" customFormat="1" ht="24.95" customHeight="1">
      <c r="A15" s="2" t="s">
        <v>11</v>
      </c>
      <c r="B15" s="2"/>
      <c r="C15" s="2"/>
      <c r="D15" s="2"/>
      <c r="E15" s="30">
        <v>52</v>
      </c>
      <c r="F15" s="31">
        <v>80700000</v>
      </c>
      <c r="G15" s="31">
        <v>39</v>
      </c>
      <c r="H15" s="30">
        <v>61500000</v>
      </c>
      <c r="I15" s="30">
        <v>13</v>
      </c>
      <c r="J15" s="40">
        <v>19200000</v>
      </c>
      <c r="K15" s="34" t="s">
        <v>5</v>
      </c>
      <c r="L15" s="34" t="s">
        <v>5</v>
      </c>
      <c r="M15" s="34" t="s">
        <v>5</v>
      </c>
      <c r="N15" s="34" t="s">
        <v>5</v>
      </c>
      <c r="O15" s="39"/>
      <c r="P15" s="1" t="s">
        <v>10</v>
      </c>
    </row>
    <row r="16" spans="1:16" s="1" customFormat="1" ht="24.95" customHeight="1">
      <c r="A16" s="2" t="s">
        <v>9</v>
      </c>
      <c r="B16" s="2"/>
      <c r="C16" s="2"/>
      <c r="D16" s="2"/>
      <c r="E16" s="30">
        <v>263</v>
      </c>
      <c r="F16" s="31">
        <v>445090000</v>
      </c>
      <c r="G16" s="31">
        <v>228</v>
      </c>
      <c r="H16" s="30">
        <v>413270000</v>
      </c>
      <c r="I16" s="30">
        <v>35</v>
      </c>
      <c r="J16" s="40">
        <v>31820000</v>
      </c>
      <c r="K16" s="34" t="s">
        <v>5</v>
      </c>
      <c r="L16" s="34" t="s">
        <v>5</v>
      </c>
      <c r="M16" s="34" t="s">
        <v>5</v>
      </c>
      <c r="N16" s="34" t="s">
        <v>5</v>
      </c>
      <c r="O16" s="39"/>
      <c r="P16" s="1" t="s">
        <v>8</v>
      </c>
    </row>
    <row r="17" spans="1:16" s="1" customFormat="1" ht="24.95" customHeight="1">
      <c r="A17" s="2" t="s">
        <v>7</v>
      </c>
      <c r="B17" s="2"/>
      <c r="C17" s="2"/>
      <c r="D17" s="2"/>
      <c r="E17" s="30">
        <v>19</v>
      </c>
      <c r="F17" s="31">
        <v>20600000</v>
      </c>
      <c r="G17" s="31">
        <v>14</v>
      </c>
      <c r="H17" s="30">
        <v>17200000</v>
      </c>
      <c r="I17" s="30">
        <v>5</v>
      </c>
      <c r="J17" s="40">
        <v>3400000</v>
      </c>
      <c r="K17" s="34" t="s">
        <v>5</v>
      </c>
      <c r="L17" s="34" t="s">
        <v>5</v>
      </c>
      <c r="M17" s="34" t="s">
        <v>5</v>
      </c>
      <c r="N17" s="34" t="s">
        <v>5</v>
      </c>
      <c r="O17" s="39"/>
      <c r="P17" s="1" t="s">
        <v>6</v>
      </c>
    </row>
    <row r="18" spans="1:16" s="1" customFormat="1" ht="9" customHeight="1">
      <c r="A18" s="17"/>
      <c r="B18" s="17"/>
      <c r="C18" s="17"/>
      <c r="D18" s="25"/>
      <c r="E18" s="33"/>
      <c r="F18" s="28"/>
      <c r="G18" s="28"/>
      <c r="H18" s="29"/>
      <c r="I18" s="33"/>
      <c r="J18" s="33"/>
      <c r="K18" s="32"/>
      <c r="L18" s="32"/>
      <c r="M18" s="32"/>
      <c r="N18" s="32"/>
      <c r="O18" s="36"/>
      <c r="P18" s="17"/>
    </row>
    <row r="19" spans="1:16" s="1" customFormat="1" ht="9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P19" s="2"/>
    </row>
    <row r="20" spans="1:16" s="1" customFormat="1" ht="20.100000000000001" customHeight="1">
      <c r="A20" s="2" t="s">
        <v>4</v>
      </c>
      <c r="B20" s="2" t="s">
        <v>40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P20" s="2"/>
    </row>
    <row r="21" spans="1:16" s="1" customFormat="1" ht="20.100000000000001" customHeight="1">
      <c r="A21" s="2"/>
      <c r="B21" s="3" t="s">
        <v>27</v>
      </c>
      <c r="C21" s="3"/>
      <c r="D21" s="3"/>
      <c r="E21" s="3"/>
      <c r="F21" s="3"/>
      <c r="K21" s="2"/>
      <c r="L21" s="2"/>
      <c r="M21" s="2"/>
      <c r="N21" s="2"/>
      <c r="P21" s="2"/>
    </row>
    <row r="22" spans="1:16" s="1" customFormat="1" ht="20.100000000000001" customHeight="1">
      <c r="A22" s="2"/>
      <c r="B22" s="3" t="s">
        <v>25</v>
      </c>
      <c r="C22" s="3"/>
      <c r="D22" s="2"/>
      <c r="E22" s="2"/>
      <c r="F22" s="2"/>
      <c r="G22" s="2"/>
      <c r="H22" s="2"/>
      <c r="I22" s="3" t="s">
        <v>26</v>
      </c>
      <c r="J22" s="3"/>
      <c r="K22" s="2"/>
      <c r="L22" s="2"/>
      <c r="M22" s="2"/>
      <c r="N22" s="2"/>
      <c r="P22" s="2"/>
    </row>
    <row r="23" spans="1:16" s="1" customFormat="1" ht="187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P23" s="2"/>
    </row>
  </sheetData>
  <mergeCells count="14">
    <mergeCell ref="M6:N6"/>
    <mergeCell ref="E4:N4"/>
    <mergeCell ref="A5:D5"/>
    <mergeCell ref="E5:F5"/>
    <mergeCell ref="G5:H5"/>
    <mergeCell ref="I5:J5"/>
    <mergeCell ref="K5:L5"/>
    <mergeCell ref="M5:N5"/>
    <mergeCell ref="A9:D9"/>
    <mergeCell ref="A6:D6"/>
    <mergeCell ref="E6:F6"/>
    <mergeCell ref="G6:H6"/>
    <mergeCell ref="I6:J6"/>
    <mergeCell ref="K6:L6"/>
  </mergeCells>
  <pageMargins left="0.55118110236220474" right="0.35433070866141736" top="0.51181102362204722" bottom="0.78740157480314965" header="0.51181102362204722" footer="0.51181102362204722"/>
  <pageSetup paperSize="9" scale="8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2017-07-26T02:28:16Z</dcterms:created>
  <dcterms:modified xsi:type="dcterms:W3CDTF">2017-07-26T03:02:53Z</dcterms:modified>
</cp:coreProperties>
</file>