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45" windowWidth="11715" windowHeight="5610"/>
  </bookViews>
  <sheets>
    <sheet name="T-20.4" sheetId="19" r:id="rId1"/>
  </sheets>
  <definedNames>
    <definedName name="_xlnm.Print_Area" localSheetId="0">'T-20.4'!$A$1:$AB$48</definedName>
  </definedNames>
  <calcPr calcId="125725"/>
</workbook>
</file>

<file path=xl/calcChain.xml><?xml version="1.0" encoding="utf-8"?>
<calcChain xmlns="http://schemas.openxmlformats.org/spreadsheetml/2006/main">
  <c r="L9" i="19"/>
  <c r="J9"/>
  <c r="H9"/>
  <c r="F9"/>
  <c r="P9"/>
  <c r="N9"/>
  <c r="V9"/>
  <c r="T9"/>
  <c r="R9"/>
</calcChain>
</file>

<file path=xl/sharedStrings.xml><?xml version="1.0" encoding="utf-8"?>
<sst xmlns="http://schemas.openxmlformats.org/spreadsheetml/2006/main" count="130" uniqueCount="81">
  <si>
    <t>ตาราง</t>
  </si>
  <si>
    <t>รวม</t>
  </si>
  <si>
    <t>รวมยอด</t>
  </si>
  <si>
    <t>Total</t>
  </si>
  <si>
    <t xml:space="preserve">     ที่มา:</t>
  </si>
  <si>
    <t xml:space="preserve"> กรมควบคุมมลพิษ กระทรวงทรัพยากรธรรมชาติและสิ่งแวดล้อม</t>
  </si>
  <si>
    <t xml:space="preserve"> Sourec:</t>
  </si>
  <si>
    <t xml:space="preserve"> Pollution Control Department, Ministry of Natural Resources and Environment</t>
  </si>
  <si>
    <t>ในเขตเทศบาล</t>
  </si>
  <si>
    <t>นอกเขตเทศบาล</t>
  </si>
  <si>
    <t>area</t>
  </si>
  <si>
    <t xml:space="preserve">Non-municipal </t>
  </si>
  <si>
    <t xml:space="preserve"> area</t>
  </si>
  <si>
    <t>Municipal</t>
  </si>
  <si>
    <t xml:space="preserve">            (หน่วยเป็นตันต่อวัน   In ton per day)</t>
  </si>
  <si>
    <t>จังหวัด</t>
  </si>
  <si>
    <t>Province</t>
  </si>
  <si>
    <t>Table</t>
  </si>
  <si>
    <t>2556 (2013)</t>
  </si>
  <si>
    <t>2557 (2014)</t>
  </si>
  <si>
    <t>2558 (2015)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</si>
  <si>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</si>
  <si>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</si>
  <si>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</si>
  <si>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</si>
  <si>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</si>
  <si>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</si>
  <si>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</si>
  <si>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</si>
  <si>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</si>
  <si>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</si>
  <si>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</si>
  <si>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</si>
  <si>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</si>
  <si>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</si>
  <si>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</si>
  <si>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</si>
  <si>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</si>
  <si>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</si>
  <si>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</si>
  <si>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</si>
  <si>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</si>
  <si>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</si>
  <si>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</si>
  <si>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</si>
  <si>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</si>
  <si>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Samut Prakan</t>
  </si>
  <si>
    <t>Nonthaburi</t>
  </si>
  <si>
    <t>Pathum Thani</t>
  </si>
  <si>
    <t>Phra Nakhon Si Ayutthaya</t>
  </si>
  <si>
    <t>Ang Thong</t>
  </si>
  <si>
    <t>Lop Buri</t>
  </si>
  <si>
    <t>Sing Buri</t>
  </si>
  <si>
    <t>Chai Nat</t>
  </si>
  <si>
    <t>Saraburi</t>
  </si>
  <si>
    <t>Chon Buri</t>
  </si>
  <si>
    <t>Rayong</t>
  </si>
  <si>
    <t>Chanthaburi</t>
  </si>
  <si>
    <t>Trat</t>
  </si>
  <si>
    <t>Chachoengsao</t>
  </si>
  <si>
    <t>Prachin Buri</t>
  </si>
  <si>
    <t>Nakhon Nayok</t>
  </si>
  <si>
    <t>Sa Kaeo</t>
  </si>
  <si>
    <t>Ratchaburi</t>
  </si>
  <si>
    <t>Kanchanaburi</t>
  </si>
  <si>
    <t>Suphan Buri</t>
  </si>
  <si>
    <t>Nakhon Pathom</t>
  </si>
  <si>
    <t>Samut Sakhon</t>
  </si>
  <si>
    <t>Samut Songkhram</t>
  </si>
  <si>
    <t>Phetchaburi</t>
  </si>
  <si>
    <t>Prachuap Khiri Khan</t>
  </si>
  <si>
    <t xml:space="preserve">        185</t>
  </si>
  <si>
    <t xml:space="preserve">      537</t>
  </si>
  <si>
    <t xml:space="preserve">       352</t>
  </si>
  <si>
    <t xml:space="preserve">     525</t>
  </si>
  <si>
    <t xml:space="preserve">        180</t>
  </si>
  <si>
    <t xml:space="preserve">       345</t>
  </si>
  <si>
    <t>ปริมาณขยะมูลฝอย เป็นรายจังหวัดในภาคกลาง พ.ศ. 2556 - 2558 (ต่อ)</t>
  </si>
  <si>
    <t>Quantily of Solid Waste by Province in Central Region: 2013 - 2015 (Cont.)</t>
  </si>
  <si>
    <t>ปริมาณขยะมูลฝอย เป็นรายจังหวัดในภาคกลาง พ.ศ. 2556 - 2558</t>
  </si>
  <si>
    <t>Quantily of Solid Waste by Province in Central Region: 2013 - 2015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</si>
</sst>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87" formatCode="_-* #,##0.00_-;\-* #,##0.00_-;_-* &quot;-&quot;??_-;_-@_-"/>
    <numFmt numFmtId="189" formatCode="_-* #,##0_-;\-* #,##0_-;_-* &quot;-&quot;??_-;_-@_-"/>
  </numFmts>
  <fonts count="13">
    <font>
      <sz val="14"/>
      <name val="Cordia New"/>
      <charset val="222"/>
    </font>
    <font>
      <sz val="14"/>
      <name val="Cordia New"/>
      <family val="2"/>
    </font>
    <font>
      <sz val="14"/>
      <name val="AngsanaUPC"/>
      <family val="1"/>
      <charset val="222"/>
    </font>
    <font>
      <sz val="8"/>
      <name val="Cordia New"/>
      <family val="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3"/>
      <color indexed="8"/>
      <name val="TH SarabunPSK"/>
      <family val="2"/>
    </font>
    <font>
      <b/>
      <sz val="13"/>
      <color indexed="8"/>
      <name val="TH SarabunPSK"/>
      <family val="2"/>
    </font>
    <font>
      <sz val="10"/>
      <name val="MS Sans Serif"/>
      <family val="2"/>
      <charset val="22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87" fontId="1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4" fillId="0" borderId="0"/>
    <xf numFmtId="0" fontId="2" fillId="0" borderId="0"/>
    <xf numFmtId="43" fontId="12" fillId="0" borderId="0" applyFont="0" applyFill="0" applyBorder="0" applyAlignment="0" applyProtection="0"/>
    <xf numFmtId="0" fontId="12" fillId="0" borderId="0"/>
    <xf numFmtId="0" fontId="1" fillId="0" borderId="0"/>
  </cellStyleXfs>
  <cellXfs count="86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/>
    <xf numFmtId="0" fontId="5" fillId="0" borderId="2" xfId="0" applyFont="1" applyBorder="1"/>
    <xf numFmtId="0" fontId="5" fillId="0" borderId="2" xfId="0" applyFont="1" applyBorder="1" applyAlignment="1">
      <alignment horizontal="left"/>
    </xf>
    <xf numFmtId="0" fontId="7" fillId="0" borderId="1" xfId="0" applyFont="1" applyBorder="1"/>
    <xf numFmtId="0" fontId="7" fillId="0" borderId="3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7" fillId="0" borderId="2" xfId="0" applyFont="1" applyBorder="1"/>
    <xf numFmtId="0" fontId="7" fillId="0" borderId="2" xfId="0" applyFont="1" applyBorder="1" applyAlignment="1">
      <alignment horizontal="left"/>
    </xf>
    <xf numFmtId="0" fontId="7" fillId="0" borderId="4" xfId="0" applyFont="1" applyBorder="1"/>
    <xf numFmtId="0" fontId="7" fillId="0" borderId="5" xfId="0" applyFont="1" applyBorder="1"/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Border="1" applyAlignment="1">
      <alignment horizontal="right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9" fillId="0" borderId="0" xfId="0" quotePrefix="1" applyFont="1" applyFill="1" applyBorder="1" applyAlignment="1">
      <alignment horizontal="left"/>
    </xf>
    <xf numFmtId="0" fontId="9" fillId="0" borderId="0" xfId="0" applyFont="1" applyFill="1" applyBorder="1" applyAlignment="1"/>
    <xf numFmtId="0" fontId="7" fillId="0" borderId="3" xfId="0" applyFont="1" applyBorder="1" applyAlignment="1"/>
    <xf numFmtId="3" fontId="7" fillId="0" borderId="3" xfId="0" applyNumberFormat="1" applyFont="1" applyBorder="1" applyAlignment="1">
      <alignment horizontal="right"/>
    </xf>
    <xf numFmtId="3" fontId="8" fillId="0" borderId="8" xfId="0" applyNumberFormat="1" applyFont="1" applyBorder="1" applyAlignment="1">
      <alignment horizontal="right" indent="1"/>
    </xf>
    <xf numFmtId="3" fontId="8" fillId="0" borderId="0" xfId="0" applyNumberFormat="1" applyFont="1" applyBorder="1" applyAlignment="1">
      <alignment horizontal="right" indent="1"/>
    </xf>
    <xf numFmtId="3" fontId="7" fillId="0" borderId="1" xfId="1" applyNumberFormat="1" applyFont="1" applyBorder="1" applyAlignment="1">
      <alignment horizontal="right" indent="1"/>
    </xf>
    <xf numFmtId="3" fontId="7" fillId="0" borderId="3" xfId="0" applyNumberFormat="1" applyFont="1" applyBorder="1" applyAlignment="1">
      <alignment horizontal="right" indent="1"/>
    </xf>
    <xf numFmtId="3" fontId="7" fillId="0" borderId="0" xfId="1" applyNumberFormat="1" applyFont="1" applyBorder="1" applyAlignment="1">
      <alignment horizontal="right" indent="1"/>
    </xf>
    <xf numFmtId="3" fontId="8" fillId="0" borderId="7" xfId="0" applyNumberFormat="1" applyFont="1" applyFill="1" applyBorder="1" applyAlignment="1">
      <alignment horizontal="right" indent="1"/>
    </xf>
    <xf numFmtId="3" fontId="8" fillId="0" borderId="8" xfId="0" applyNumberFormat="1" applyFont="1" applyFill="1" applyBorder="1" applyAlignment="1">
      <alignment horizontal="right" indent="1"/>
    </xf>
    <xf numFmtId="3" fontId="7" fillId="0" borderId="0" xfId="0" applyNumberFormat="1" applyFont="1" applyFill="1" applyBorder="1" applyAlignment="1">
      <alignment horizontal="right" indent="1"/>
    </xf>
    <xf numFmtId="3" fontId="7" fillId="0" borderId="1" xfId="1" applyNumberFormat="1" applyFont="1" applyFill="1" applyBorder="1" applyAlignment="1">
      <alignment horizontal="right" indent="1"/>
    </xf>
    <xf numFmtId="3" fontId="7" fillId="0" borderId="3" xfId="0" applyNumberFormat="1" applyFont="1" applyFill="1" applyBorder="1" applyAlignment="1">
      <alignment horizontal="right" indent="1"/>
    </xf>
    <xf numFmtId="3" fontId="7" fillId="0" borderId="0" xfId="1" applyNumberFormat="1" applyFont="1" applyFill="1" applyBorder="1" applyAlignment="1">
      <alignment horizontal="right" indent="1"/>
    </xf>
    <xf numFmtId="0" fontId="7" fillId="0" borderId="5" xfId="0" applyFont="1" applyBorder="1" applyAlignment="1">
      <alignment horizontal="right" indent="2"/>
    </xf>
    <xf numFmtId="0" fontId="7" fillId="0" borderId="2" xfId="0" applyFont="1" applyBorder="1" applyAlignment="1">
      <alignment horizontal="right" indent="2"/>
    </xf>
    <xf numFmtId="0" fontId="7" fillId="0" borderId="3" xfId="0" applyFont="1" applyBorder="1" applyAlignment="1">
      <alignment horizontal="right" indent="1"/>
    </xf>
    <xf numFmtId="0" fontId="7" fillId="0" borderId="0" xfId="0" applyFont="1" applyBorder="1" applyAlignment="1">
      <alignment horizontal="right" indent="1"/>
    </xf>
    <xf numFmtId="0" fontId="8" fillId="0" borderId="0" xfId="0" applyFont="1" applyBorder="1" applyAlignment="1"/>
    <xf numFmtId="0" fontId="7" fillId="0" borderId="3" xfId="0" applyFont="1" applyBorder="1" applyAlignment="1">
      <alignment horizontal="center" vertical="center"/>
    </xf>
    <xf numFmtId="3" fontId="10" fillId="0" borderId="1" xfId="1" applyNumberFormat="1" applyFont="1" applyFill="1" applyBorder="1" applyAlignment="1"/>
    <xf numFmtId="3" fontId="7" fillId="0" borderId="1" xfId="1" applyNumberFormat="1" applyFont="1" applyBorder="1" applyAlignment="1">
      <alignment horizontal="right"/>
    </xf>
    <xf numFmtId="3" fontId="7" fillId="0" borderId="3" xfId="0" applyNumberFormat="1" applyFont="1" applyFill="1" applyBorder="1" applyAlignment="1">
      <alignment horizontal="right"/>
    </xf>
    <xf numFmtId="0" fontId="7" fillId="0" borderId="0" xfId="0" applyFont="1" applyAlignment="1"/>
    <xf numFmtId="49" fontId="7" fillId="0" borderId="0" xfId="1" applyNumberFormat="1" applyFont="1" applyFill="1" applyBorder="1" applyAlignment="1">
      <alignment horizontal="center"/>
    </xf>
    <xf numFmtId="1" fontId="7" fillId="0" borderId="1" xfId="1" applyNumberFormat="1" applyFont="1" applyBorder="1" applyAlignment="1">
      <alignment horizontal="right"/>
    </xf>
    <xf numFmtId="1" fontId="7" fillId="0" borderId="6" xfId="1" applyNumberFormat="1" applyFont="1" applyBorder="1" applyAlignment="1">
      <alignment horizontal="right"/>
    </xf>
    <xf numFmtId="189" fontId="7" fillId="0" borderId="1" xfId="1" applyNumberFormat="1" applyFont="1" applyBorder="1" applyAlignment="1">
      <alignment horizontal="right"/>
    </xf>
    <xf numFmtId="3" fontId="7" fillId="0" borderId="7" xfId="0" applyNumberFormat="1" applyFont="1" applyFill="1" applyBorder="1" applyAlignment="1">
      <alignment horizontal="right" indent="1"/>
    </xf>
    <xf numFmtId="49" fontId="7" fillId="0" borderId="0" xfId="1" applyNumberFormat="1" applyFont="1" applyBorder="1" applyAlignment="1">
      <alignment horizontal="left"/>
    </xf>
    <xf numFmtId="3" fontId="7" fillId="0" borderId="0" xfId="0" applyNumberFormat="1" applyFont="1" applyBorder="1" applyAlignment="1">
      <alignment horizontal="right"/>
    </xf>
    <xf numFmtId="49" fontId="7" fillId="0" borderId="0" xfId="1" applyNumberFormat="1" applyFont="1" applyBorder="1" applyAlignment="1">
      <alignment horizontal="center"/>
    </xf>
    <xf numFmtId="3" fontId="7" fillId="0" borderId="0" xfId="0" applyNumberFormat="1" applyFont="1" applyFill="1" applyBorder="1" applyAlignment="1">
      <alignment horizontal="right"/>
    </xf>
    <xf numFmtId="3" fontId="7" fillId="0" borderId="1" xfId="1" applyNumberFormat="1" applyFont="1" applyFill="1" applyBorder="1" applyAlignment="1">
      <alignment horizontal="right"/>
    </xf>
    <xf numFmtId="3" fontId="7" fillId="0" borderId="0" xfId="1" applyNumberFormat="1" applyFont="1" applyFill="1" applyBorder="1" applyAlignment="1">
      <alignment horizontal="right"/>
    </xf>
    <xf numFmtId="3" fontId="10" fillId="0" borderId="1" xfId="1" applyNumberFormat="1" applyFont="1" applyFill="1" applyBorder="1" applyAlignment="1">
      <alignment horizontal="right"/>
    </xf>
    <xf numFmtId="1" fontId="7" fillId="0" borderId="0" xfId="1" applyNumberFormat="1" applyFont="1" applyFill="1" applyBorder="1" applyAlignment="1"/>
    <xf numFmtId="1" fontId="7" fillId="0" borderId="0" xfId="1" applyNumberFormat="1" applyFont="1" applyFill="1" applyBorder="1" applyAlignment="1">
      <alignment horizontal="right"/>
    </xf>
    <xf numFmtId="189" fontId="10" fillId="0" borderId="1" xfId="1" applyNumberFormat="1" applyFont="1" applyFill="1" applyBorder="1" applyAlignment="1"/>
    <xf numFmtId="189" fontId="7" fillId="0" borderId="1" xfId="1" applyNumberFormat="1" applyFont="1" applyBorder="1" applyAlignment="1"/>
    <xf numFmtId="189" fontId="7" fillId="0" borderId="1" xfId="1" applyNumberFormat="1" applyFont="1" applyFill="1" applyBorder="1" applyAlignment="1"/>
    <xf numFmtId="189" fontId="7" fillId="0" borderId="1" xfId="1" applyNumberFormat="1" applyFont="1" applyFill="1" applyBorder="1" applyAlignment="1">
      <alignment horizontal="right"/>
    </xf>
    <xf numFmtId="3" fontId="7" fillId="0" borderId="0" xfId="1" applyNumberFormat="1" applyFont="1" applyBorder="1" applyAlignment="1"/>
    <xf numFmtId="3" fontId="7" fillId="0" borderId="1" xfId="1" applyNumberFormat="1" applyFont="1" applyBorder="1" applyAlignment="1"/>
    <xf numFmtId="49" fontId="7" fillId="0" borderId="1" xfId="1" applyNumberFormat="1" applyFont="1" applyBorder="1" applyAlignment="1">
      <alignment horizontal="right"/>
    </xf>
    <xf numFmtId="0" fontId="8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9" xfId="0" quotePrefix="1" applyFont="1" applyBorder="1" applyAlignment="1">
      <alignment horizontal="center" vertical="center"/>
    </xf>
    <xf numFmtId="0" fontId="7" fillId="0" borderId="10" xfId="0" quotePrefix="1" applyFont="1" applyBorder="1" applyAlignment="1">
      <alignment horizontal="center" vertical="center"/>
    </xf>
    <xf numFmtId="0" fontId="7" fillId="0" borderId="11" xfId="0" quotePrefix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/>
    </xf>
  </cellXfs>
  <cellStyles count="8">
    <cellStyle name="Comma 2" xfId="2"/>
    <cellStyle name="Comma_Chapter13" xfId="5"/>
    <cellStyle name="Normal 2" xfId="3"/>
    <cellStyle name="Normal 2 2" xfId="7"/>
    <cellStyle name="Normal_Chapter13" xfId="6"/>
    <cellStyle name="เครื่องหมายจุลภาค" xfId="1" builtinId="3"/>
    <cellStyle name="ปกติ" xfId="0" builtinId="0"/>
    <cellStyle name="ปกติ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47624</xdr:colOff>
      <xdr:row>13</xdr:row>
      <xdr:rowOff>228600</xdr:rowOff>
    </xdr:from>
    <xdr:to>
      <xdr:col>32</xdr:col>
      <xdr:colOff>571499</xdr:colOff>
      <xdr:row>17</xdr:row>
      <xdr:rowOff>190500</xdr:rowOff>
    </xdr:to>
    <xdr:sp macro="" textlink="">
      <xdr:nvSpPr>
        <xdr:cNvPr id="2" name="คำบรรยายภาพแบบสี่เหลี่ยมมุมมน 1"/>
        <xdr:cNvSpPr/>
      </xdr:nvSpPr>
      <xdr:spPr>
        <a:xfrm>
          <a:off x="10667999" y="3429000"/>
          <a:ext cx="2352675" cy="1028700"/>
        </a:xfrm>
        <a:prstGeom prst="wedgeRoundRectCallout">
          <a:avLst>
            <a:gd name="adj1" fmla="val -58969"/>
            <a:gd name="adj2" fmla="val -95395"/>
            <a:gd name="adj3" fmla="val 16667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20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ให้ระบุทุกจังหวัดที่อยู่ในภาคเดียวกันกับจังหวัดที่ท่านสังกัด</a:t>
          </a:r>
        </a:p>
      </xdr:txBody>
    </xdr:sp>
    <xdr:clientData/>
  </xdr:twoCellAnchor>
  <xdr:twoCellAnchor>
    <xdr:from>
      <xdr:col>25</xdr:col>
      <xdr:colOff>876300</xdr:colOff>
      <xdr:row>0</xdr:row>
      <xdr:rowOff>47626</xdr:rowOff>
    </xdr:from>
    <xdr:to>
      <xdr:col>28</xdr:col>
      <xdr:colOff>152400</xdr:colOff>
      <xdr:row>27</xdr:row>
      <xdr:rowOff>114300</xdr:rowOff>
    </xdr:to>
    <xdr:grpSp>
      <xdr:nvGrpSpPr>
        <xdr:cNvPr id="19" name="Group 293"/>
        <xdr:cNvGrpSpPr>
          <a:grpSpLocks/>
        </xdr:cNvGrpSpPr>
      </xdr:nvGrpSpPr>
      <xdr:grpSpPr bwMode="auto">
        <a:xfrm>
          <a:off x="9410700" y="47626"/>
          <a:ext cx="800100" cy="6877049"/>
          <a:chOff x="986" y="0"/>
          <a:chExt cx="84" cy="698"/>
        </a:xfrm>
      </xdr:grpSpPr>
      <xdr:sp macro="" textlink="">
        <xdr:nvSpPr>
          <xdr:cNvPr id="20" name="Text Box 6"/>
          <xdr:cNvSpPr txBox="1">
            <a:spLocks noChangeArrowheads="1"/>
          </xdr:cNvSpPr>
        </xdr:nvSpPr>
        <xdr:spPr bwMode="auto">
          <a:xfrm>
            <a:off x="986" y="158"/>
            <a:ext cx="61" cy="4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Natural Resources and Environment Statistics</a:t>
            </a:r>
          </a:p>
        </xdr:txBody>
      </xdr:sp>
      <xdr:sp macro="" textlink="">
        <xdr:nvSpPr>
          <xdr:cNvPr id="21" name="Text Box 1"/>
          <xdr:cNvSpPr txBox="1">
            <a:spLocks noChangeArrowheads="1"/>
          </xdr:cNvSpPr>
        </xdr:nvSpPr>
        <xdr:spPr bwMode="auto">
          <a:xfrm>
            <a:off x="993" y="655"/>
            <a:ext cx="77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171</a:t>
            </a:r>
          </a:p>
        </xdr:txBody>
      </xdr:sp>
      <xdr:cxnSp macro="">
        <xdr:nvCxnSpPr>
          <xdr:cNvPr id="22" name="Straight Connector 12"/>
          <xdr:cNvCxnSpPr>
            <a:cxnSpLocks noChangeShapeType="1"/>
          </xdr:cNvCxnSpPr>
        </xdr:nvCxnSpPr>
        <xdr:spPr bwMode="auto">
          <a:xfrm rot="5400000">
            <a:off x="696" y="328"/>
            <a:ext cx="655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25</xdr:col>
      <xdr:colOff>923925</xdr:colOff>
      <xdr:row>26</xdr:row>
      <xdr:rowOff>114300</xdr:rowOff>
    </xdr:from>
    <xdr:to>
      <xdr:col>28</xdr:col>
      <xdr:colOff>133350</xdr:colOff>
      <xdr:row>47</xdr:row>
      <xdr:rowOff>2019300</xdr:rowOff>
    </xdr:to>
    <xdr:grpSp>
      <xdr:nvGrpSpPr>
        <xdr:cNvPr id="23" name="Group 222"/>
        <xdr:cNvGrpSpPr>
          <a:grpSpLocks/>
        </xdr:cNvGrpSpPr>
      </xdr:nvGrpSpPr>
      <xdr:grpSpPr bwMode="auto">
        <a:xfrm>
          <a:off x="9458325" y="6781800"/>
          <a:ext cx="733425" cy="6619875"/>
          <a:chOff x="987" y="0"/>
          <a:chExt cx="77" cy="690"/>
        </a:xfrm>
      </xdr:grpSpPr>
      <xdr:sp macro="" textlink="">
        <xdr:nvSpPr>
          <xdr:cNvPr id="24" name="Text Box 6"/>
          <xdr:cNvSpPr txBox="1">
            <a:spLocks noChangeArrowheads="1"/>
          </xdr:cNvSpPr>
        </xdr:nvSpPr>
        <xdr:spPr bwMode="auto">
          <a:xfrm>
            <a:off x="1020" y="33"/>
            <a:ext cx="40" cy="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25" name="Text Box 1"/>
          <xdr:cNvSpPr txBox="1">
            <a:spLocks noChangeArrowheads="1"/>
          </xdr:cNvSpPr>
        </xdr:nvSpPr>
        <xdr:spPr bwMode="auto">
          <a:xfrm>
            <a:off x="987" y="0"/>
            <a:ext cx="7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172</a:t>
            </a:r>
          </a:p>
        </xdr:txBody>
      </xdr:sp>
      <xdr:cxnSp macro="">
        <xdr:nvCxnSpPr>
          <xdr:cNvPr id="26" name="Straight Connector 12"/>
          <xdr:cNvCxnSpPr>
            <a:cxnSpLocks noChangeShapeType="1"/>
          </xdr:cNvCxnSpPr>
        </xdr:nvCxnSpPr>
        <xdr:spPr bwMode="auto">
          <a:xfrm rot="5400000">
            <a:off x="693" y="363"/>
            <a:ext cx="65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Z48"/>
  <sheetViews>
    <sheetView showGridLines="0" tabSelected="1" workbookViewId="0">
      <selection activeCell="V30" sqref="V30"/>
    </sheetView>
  </sheetViews>
  <sheetFormatPr defaultRowHeight="18.75"/>
  <cols>
    <col min="1" max="1" width="1.7109375" style="1" customWidth="1"/>
    <col min="2" max="2" width="2.42578125" style="1" customWidth="1"/>
    <col min="3" max="3" width="3.42578125" style="1" customWidth="1"/>
    <col min="4" max="4" width="5.28515625" style="20" customWidth="1"/>
    <col min="5" max="5" width="7.85546875" style="1" customWidth="1"/>
    <col min="6" max="6" width="8.42578125" style="1" customWidth="1"/>
    <col min="7" max="7" width="2.42578125" style="1" customWidth="1"/>
    <col min="8" max="8" width="9.5703125" style="1" customWidth="1"/>
    <col min="9" max="9" width="2.5703125" style="1" customWidth="1"/>
    <col min="10" max="10" width="9.7109375" style="1" customWidth="1"/>
    <col min="11" max="11" width="2.28515625" style="1" customWidth="1"/>
    <col min="12" max="12" width="8.140625" style="1" customWidth="1"/>
    <col min="13" max="13" width="2" style="1" customWidth="1"/>
    <col min="14" max="14" width="8.85546875" style="1" customWidth="1"/>
    <col min="15" max="15" width="2.28515625" style="1" customWidth="1"/>
    <col min="16" max="16" width="9.140625" style="1" customWidth="1"/>
    <col min="17" max="17" width="3" style="1" customWidth="1"/>
    <col min="18" max="18" width="8" style="1" customWidth="1"/>
    <col min="19" max="19" width="2.7109375" style="1" customWidth="1"/>
    <col min="20" max="20" width="8.42578125" style="1" customWidth="1"/>
    <col min="21" max="21" width="3.140625" style="1" customWidth="1"/>
    <col min="22" max="22" width="9.5703125" style="1" customWidth="1"/>
    <col min="23" max="23" width="2.85546875" style="1" customWidth="1"/>
    <col min="24" max="24" width="1.28515625" style="1" customWidth="1"/>
    <col min="25" max="25" width="2.85546875" style="1" customWidth="1"/>
    <col min="26" max="26" width="16.42578125" style="1" customWidth="1"/>
    <col min="27" max="27" width="2.28515625" style="1" customWidth="1"/>
    <col min="28" max="28" width="4.140625" style="1" customWidth="1"/>
    <col min="29" max="16384" width="9.140625" style="1"/>
  </cols>
  <sheetData>
    <row r="1" spans="1:26">
      <c r="B1" s="2" t="s">
        <v>0</v>
      </c>
      <c r="C1" s="2"/>
      <c r="D1" s="3">
        <v>20.399999999999999</v>
      </c>
      <c r="E1" s="2" t="s">
        <v>79</v>
      </c>
    </row>
    <row r="2" spans="1:26" s="4" customFormat="1">
      <c r="B2" s="2" t="s">
        <v>17</v>
      </c>
      <c r="C2" s="5"/>
      <c r="D2" s="3">
        <v>20.399999999999999</v>
      </c>
      <c r="E2" s="2" t="s">
        <v>80</v>
      </c>
    </row>
    <row r="3" spans="1:26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Y3" s="8"/>
      <c r="Z3" s="21" t="s">
        <v>14</v>
      </c>
    </row>
    <row r="4" spans="1:26" ht="3" customHeight="1">
      <c r="A4" s="9"/>
      <c r="B4" s="9"/>
      <c r="C4" s="9"/>
      <c r="D4" s="10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21" customHeight="1">
      <c r="A5" s="76" t="s">
        <v>15</v>
      </c>
      <c r="B5" s="76"/>
      <c r="C5" s="76"/>
      <c r="D5" s="76"/>
      <c r="E5" s="73"/>
      <c r="F5" s="78" t="s">
        <v>18</v>
      </c>
      <c r="G5" s="79"/>
      <c r="H5" s="79"/>
      <c r="I5" s="79"/>
      <c r="J5" s="79"/>
      <c r="K5" s="80"/>
      <c r="L5" s="78" t="s">
        <v>19</v>
      </c>
      <c r="M5" s="81"/>
      <c r="N5" s="81"/>
      <c r="O5" s="81"/>
      <c r="P5" s="81"/>
      <c r="Q5" s="82"/>
      <c r="R5" s="78" t="s">
        <v>20</v>
      </c>
      <c r="S5" s="81"/>
      <c r="T5" s="81"/>
      <c r="U5" s="81"/>
      <c r="V5" s="81"/>
      <c r="W5" s="82"/>
      <c r="X5" s="72" t="s">
        <v>16</v>
      </c>
      <c r="Y5" s="76"/>
      <c r="Z5" s="76"/>
    </row>
    <row r="6" spans="1:26" s="4" customFormat="1" ht="21" customHeight="1">
      <c r="A6" s="76"/>
      <c r="B6" s="76"/>
      <c r="C6" s="76"/>
      <c r="D6" s="76"/>
      <c r="E6" s="73"/>
      <c r="H6" s="72" t="s">
        <v>8</v>
      </c>
      <c r="I6" s="73"/>
      <c r="J6" s="72" t="s">
        <v>9</v>
      </c>
      <c r="K6" s="73"/>
      <c r="N6" s="72" t="s">
        <v>8</v>
      </c>
      <c r="O6" s="73"/>
      <c r="P6" s="72" t="s">
        <v>9</v>
      </c>
      <c r="Q6" s="73"/>
      <c r="T6" s="72" t="s">
        <v>8</v>
      </c>
      <c r="U6" s="73"/>
      <c r="V6" s="72" t="s">
        <v>9</v>
      </c>
      <c r="W6" s="73"/>
      <c r="X6" s="72"/>
      <c r="Y6" s="76"/>
      <c r="Z6" s="76"/>
    </row>
    <row r="7" spans="1:26" s="4" customFormat="1" ht="21" customHeight="1">
      <c r="A7" s="76"/>
      <c r="B7" s="76"/>
      <c r="C7" s="76"/>
      <c r="D7" s="76"/>
      <c r="E7" s="73"/>
      <c r="F7" s="72" t="s">
        <v>1</v>
      </c>
      <c r="G7" s="73"/>
      <c r="H7" s="72" t="s">
        <v>13</v>
      </c>
      <c r="I7" s="73"/>
      <c r="J7" s="72" t="s">
        <v>11</v>
      </c>
      <c r="K7" s="73"/>
      <c r="L7" s="72" t="s">
        <v>1</v>
      </c>
      <c r="M7" s="73"/>
      <c r="N7" s="72" t="s">
        <v>13</v>
      </c>
      <c r="O7" s="73"/>
      <c r="P7" s="72" t="s">
        <v>11</v>
      </c>
      <c r="Q7" s="73"/>
      <c r="R7" s="72" t="s">
        <v>1</v>
      </c>
      <c r="S7" s="73"/>
      <c r="T7" s="72" t="s">
        <v>13</v>
      </c>
      <c r="U7" s="73"/>
      <c r="V7" s="72" t="s">
        <v>11</v>
      </c>
      <c r="W7" s="73"/>
      <c r="X7" s="72"/>
      <c r="Y7" s="76"/>
      <c r="Z7" s="76"/>
    </row>
    <row r="8" spans="1:26" s="4" customFormat="1" ht="18.75" customHeight="1">
      <c r="A8" s="77"/>
      <c r="B8" s="77"/>
      <c r="C8" s="77"/>
      <c r="D8" s="77"/>
      <c r="E8" s="75"/>
      <c r="F8" s="74" t="s">
        <v>3</v>
      </c>
      <c r="G8" s="75"/>
      <c r="H8" s="74" t="s">
        <v>12</v>
      </c>
      <c r="I8" s="75"/>
      <c r="J8" s="74" t="s">
        <v>10</v>
      </c>
      <c r="K8" s="75"/>
      <c r="L8" s="74" t="s">
        <v>3</v>
      </c>
      <c r="M8" s="75"/>
      <c r="N8" s="74" t="s">
        <v>12</v>
      </c>
      <c r="O8" s="75"/>
      <c r="P8" s="74" t="s">
        <v>10</v>
      </c>
      <c r="Q8" s="75"/>
      <c r="R8" s="74" t="s">
        <v>3</v>
      </c>
      <c r="S8" s="75"/>
      <c r="T8" s="74" t="s">
        <v>12</v>
      </c>
      <c r="U8" s="75"/>
      <c r="V8" s="74" t="s">
        <v>10</v>
      </c>
      <c r="W8" s="75"/>
      <c r="X8" s="74"/>
      <c r="Y8" s="77"/>
      <c r="Z8" s="77"/>
    </row>
    <row r="9" spans="1:26" s="4" customFormat="1" ht="27" customHeight="1">
      <c r="A9" s="83" t="s">
        <v>2</v>
      </c>
      <c r="B9" s="83"/>
      <c r="C9" s="83"/>
      <c r="D9" s="83"/>
      <c r="E9" s="84"/>
      <c r="F9" s="46">
        <f>SUM(F10:F26,F36:F43)</f>
        <v>19367.07</v>
      </c>
      <c r="G9" s="29"/>
      <c r="H9" s="46">
        <f>SUM(H10:H26,H36:H43)</f>
        <v>10683.08</v>
      </c>
      <c r="I9" s="30"/>
      <c r="J9" s="46">
        <f>SUM(J10:J26,J36:J43)</f>
        <v>8683.989999999998</v>
      </c>
      <c r="K9" s="44"/>
      <c r="L9" s="64">
        <f>SUM(L10:L26,L36:L43)</f>
        <v>19952</v>
      </c>
      <c r="M9" s="34"/>
      <c r="N9" s="46">
        <f>SUM(N10:N26,N36:N43)</f>
        <v>11327</v>
      </c>
      <c r="O9" s="35"/>
      <c r="P9" s="61">
        <f>SUM(P10:P26,P36:P43)</f>
        <v>8625</v>
      </c>
      <c r="Q9" s="44"/>
      <c r="R9" s="46">
        <f>SUM(R10:R26,R36:R43)</f>
        <v>20825</v>
      </c>
      <c r="S9" s="34"/>
      <c r="T9" s="46">
        <f>SUM(T10:T26,T36:T43)</f>
        <v>11889</v>
      </c>
      <c r="U9" s="35"/>
      <c r="V9" s="46">
        <f>SUM(V10:V26,V36:V43)</f>
        <v>8936</v>
      </c>
      <c r="W9" s="12"/>
      <c r="X9" s="85" t="s">
        <v>3</v>
      </c>
      <c r="Y9" s="71"/>
      <c r="Z9" s="71"/>
    </row>
    <row r="10" spans="1:26" s="4" customFormat="1" ht="21" customHeight="1">
      <c r="A10" s="25" t="s">
        <v>21</v>
      </c>
      <c r="B10" s="13"/>
      <c r="C10" s="13"/>
      <c r="D10" s="14"/>
      <c r="E10" s="12"/>
      <c r="F10" s="69">
        <v>1935.75</v>
      </c>
      <c r="G10" s="32"/>
      <c r="H10" s="68">
        <v>1071.3399999999999</v>
      </c>
      <c r="I10" s="32"/>
      <c r="J10" s="68">
        <v>864.41</v>
      </c>
      <c r="K10" s="8"/>
      <c r="L10" s="65">
        <v>2025</v>
      </c>
      <c r="M10" s="36"/>
      <c r="N10" s="59">
        <v>1185</v>
      </c>
      <c r="O10" s="38"/>
      <c r="P10" s="62">
        <v>840</v>
      </c>
      <c r="Q10" s="8"/>
      <c r="R10" s="47">
        <v>2049</v>
      </c>
      <c r="S10" s="38"/>
      <c r="T10" s="47">
        <v>1214</v>
      </c>
      <c r="U10" s="38"/>
      <c r="V10" s="47">
        <v>835</v>
      </c>
      <c r="W10" s="12"/>
      <c r="X10" s="13"/>
      <c r="Y10" s="26" t="s">
        <v>46</v>
      </c>
      <c r="Z10" s="13"/>
    </row>
    <row r="11" spans="1:26" s="4" customFormat="1" ht="21" customHeight="1">
      <c r="A11" s="25" t="s">
        <v>22</v>
      </c>
      <c r="B11" s="13"/>
      <c r="C11" s="13"/>
      <c r="D11" s="14"/>
      <c r="E11" s="12"/>
      <c r="F11" s="69">
        <v>1541.73</v>
      </c>
      <c r="G11" s="32"/>
      <c r="H11" s="68">
        <v>1128.3699999999999</v>
      </c>
      <c r="I11" s="32"/>
      <c r="J11" s="68">
        <v>413.36</v>
      </c>
      <c r="K11" s="8"/>
      <c r="L11" s="65">
        <v>1617</v>
      </c>
      <c r="M11" s="36"/>
      <c r="N11" s="59">
        <v>1218</v>
      </c>
      <c r="O11" s="38"/>
      <c r="P11" s="62">
        <v>399</v>
      </c>
      <c r="Q11" s="8"/>
      <c r="R11" s="47">
        <v>1625</v>
      </c>
      <c r="S11" s="38"/>
      <c r="T11" s="47">
        <v>1219</v>
      </c>
      <c r="U11" s="38"/>
      <c r="V11" s="47">
        <v>406</v>
      </c>
      <c r="W11" s="12"/>
      <c r="X11" s="13"/>
      <c r="Y11" s="26" t="s">
        <v>47</v>
      </c>
      <c r="Z11" s="13"/>
    </row>
    <row r="12" spans="1:26" s="4" customFormat="1" ht="21" customHeight="1">
      <c r="A12" s="25" t="s">
        <v>23</v>
      </c>
      <c r="B12" s="13"/>
      <c r="C12" s="13"/>
      <c r="D12" s="14"/>
      <c r="E12" s="12"/>
      <c r="F12" s="69">
        <v>1471.41</v>
      </c>
      <c r="G12" s="32"/>
      <c r="H12" s="68">
        <v>1090.9000000000001</v>
      </c>
      <c r="I12" s="32"/>
      <c r="J12" s="68">
        <v>380.51</v>
      </c>
      <c r="K12" s="8"/>
      <c r="L12" s="65">
        <v>1486</v>
      </c>
      <c r="M12" s="36"/>
      <c r="N12" s="59">
        <v>1073</v>
      </c>
      <c r="O12" s="38"/>
      <c r="P12" s="62">
        <v>413</v>
      </c>
      <c r="Q12" s="8"/>
      <c r="R12" s="47">
        <v>1591</v>
      </c>
      <c r="S12" s="38"/>
      <c r="T12" s="47">
        <v>1149</v>
      </c>
      <c r="U12" s="38"/>
      <c r="V12" s="47">
        <v>442</v>
      </c>
      <c r="W12" s="12"/>
      <c r="X12" s="13"/>
      <c r="Y12" s="26" t="s">
        <v>48</v>
      </c>
      <c r="Z12" s="13"/>
    </row>
    <row r="13" spans="1:26" s="4" customFormat="1" ht="21" customHeight="1">
      <c r="A13" s="25" t="s">
        <v>24</v>
      </c>
      <c r="B13" s="13"/>
      <c r="C13" s="13"/>
      <c r="D13" s="14"/>
      <c r="F13" s="69">
        <v>796.19</v>
      </c>
      <c r="G13" s="32"/>
      <c r="H13" s="68">
        <v>380.87</v>
      </c>
      <c r="I13" s="32"/>
      <c r="J13" s="68">
        <v>415.32</v>
      </c>
      <c r="K13" s="8"/>
      <c r="L13" s="65">
        <v>1135</v>
      </c>
      <c r="M13" s="36"/>
      <c r="N13" s="59">
        <v>580</v>
      </c>
      <c r="O13" s="38"/>
      <c r="P13" s="62">
        <v>555</v>
      </c>
      <c r="Q13" s="8"/>
      <c r="R13" s="47">
        <v>1148</v>
      </c>
      <c r="S13" s="38"/>
      <c r="T13" s="47">
        <v>611</v>
      </c>
      <c r="U13" s="38"/>
      <c r="V13" s="47">
        <v>537</v>
      </c>
      <c r="W13" s="12"/>
      <c r="X13" s="13"/>
      <c r="Y13" s="26" t="s">
        <v>49</v>
      </c>
      <c r="Z13" s="13"/>
    </row>
    <row r="14" spans="1:26" s="4" customFormat="1" ht="21" customHeight="1">
      <c r="A14" s="25" t="s">
        <v>25</v>
      </c>
      <c r="B14" s="13"/>
      <c r="C14" s="13"/>
      <c r="D14" s="14"/>
      <c r="F14" s="69">
        <v>301.64999999999998</v>
      </c>
      <c r="G14" s="32"/>
      <c r="H14" s="68">
        <v>145.22</v>
      </c>
      <c r="I14" s="32"/>
      <c r="J14" s="68">
        <v>156.43</v>
      </c>
      <c r="K14" s="8"/>
      <c r="L14" s="65">
        <v>280</v>
      </c>
      <c r="M14" s="36"/>
      <c r="N14" s="59">
        <v>134</v>
      </c>
      <c r="O14" s="38"/>
      <c r="P14" s="62">
        <v>146</v>
      </c>
      <c r="Q14" s="8"/>
      <c r="R14" s="47">
        <v>283</v>
      </c>
      <c r="S14" s="38"/>
      <c r="T14" s="47">
        <v>142</v>
      </c>
      <c r="U14" s="38"/>
      <c r="V14" s="47">
        <v>141</v>
      </c>
      <c r="W14" s="12"/>
      <c r="X14" s="13"/>
      <c r="Y14" s="26" t="s">
        <v>50</v>
      </c>
      <c r="Z14" s="13"/>
    </row>
    <row r="15" spans="1:26" s="4" customFormat="1" ht="21" customHeight="1">
      <c r="A15" s="25" t="s">
        <v>26</v>
      </c>
      <c r="B15" s="13"/>
      <c r="C15" s="13"/>
      <c r="D15" s="14"/>
      <c r="F15" s="69">
        <v>774.71</v>
      </c>
      <c r="G15" s="32"/>
      <c r="H15" s="68">
        <v>298.07</v>
      </c>
      <c r="I15" s="32"/>
      <c r="J15" s="68">
        <v>476.64</v>
      </c>
      <c r="K15" s="8"/>
      <c r="L15" s="65">
        <v>795</v>
      </c>
      <c r="M15" s="36"/>
      <c r="N15" s="59">
        <v>310</v>
      </c>
      <c r="O15" s="38"/>
      <c r="P15" s="62">
        <v>485</v>
      </c>
      <c r="Q15" s="8"/>
      <c r="R15" s="47">
        <v>818</v>
      </c>
      <c r="S15" s="38"/>
      <c r="T15" s="47">
        <v>324</v>
      </c>
      <c r="U15" s="38"/>
      <c r="V15" s="47">
        <v>494</v>
      </c>
      <c r="W15" s="12"/>
      <c r="X15" s="13"/>
      <c r="Y15" s="26" t="s">
        <v>51</v>
      </c>
      <c r="Z15" s="13"/>
    </row>
    <row r="16" spans="1:26" s="4" customFormat="1" ht="21" customHeight="1">
      <c r="A16" s="25" t="s">
        <v>27</v>
      </c>
      <c r="B16" s="13"/>
      <c r="C16" s="13"/>
      <c r="D16" s="14"/>
      <c r="F16" s="69">
        <v>240.85000000000002</v>
      </c>
      <c r="G16" s="32"/>
      <c r="H16" s="68">
        <v>103.29</v>
      </c>
      <c r="I16" s="32"/>
      <c r="J16" s="68">
        <v>137.56</v>
      </c>
      <c r="K16" s="8"/>
      <c r="L16" s="65">
        <v>221</v>
      </c>
      <c r="M16" s="36"/>
      <c r="N16" s="59">
        <v>85</v>
      </c>
      <c r="O16" s="38"/>
      <c r="P16" s="62">
        <v>136</v>
      </c>
      <c r="Q16" s="8"/>
      <c r="R16" s="47">
        <v>249</v>
      </c>
      <c r="S16" s="38"/>
      <c r="T16" s="47">
        <v>100</v>
      </c>
      <c r="U16" s="38"/>
      <c r="V16" s="47">
        <v>149</v>
      </c>
      <c r="W16" s="12"/>
      <c r="X16" s="13"/>
      <c r="Y16" s="26" t="s">
        <v>52</v>
      </c>
      <c r="Z16" s="13"/>
    </row>
    <row r="17" spans="1:26" s="4" customFormat="1" ht="21" customHeight="1">
      <c r="A17" s="25" t="s">
        <v>28</v>
      </c>
      <c r="B17" s="13"/>
      <c r="C17" s="14"/>
      <c r="D17" s="13"/>
      <c r="E17" s="12"/>
      <c r="F17" s="69">
        <v>329.96999999999997</v>
      </c>
      <c r="G17" s="32"/>
      <c r="H17" s="68">
        <v>237.98</v>
      </c>
      <c r="I17" s="32"/>
      <c r="J17" s="68">
        <v>91.99</v>
      </c>
      <c r="K17" s="8"/>
      <c r="L17" s="65">
        <v>361</v>
      </c>
      <c r="M17" s="36"/>
      <c r="N17" s="59">
        <v>269</v>
      </c>
      <c r="O17" s="38"/>
      <c r="P17" s="62">
        <v>92</v>
      </c>
      <c r="Q17" s="8"/>
      <c r="R17" s="47">
        <v>360</v>
      </c>
      <c r="S17" s="38"/>
      <c r="T17" s="47">
        <v>268</v>
      </c>
      <c r="U17" s="38"/>
      <c r="V17" s="47">
        <v>92</v>
      </c>
      <c r="W17" s="12"/>
      <c r="X17" s="13"/>
      <c r="Y17" s="26" t="s">
        <v>53</v>
      </c>
      <c r="Z17" s="13"/>
    </row>
    <row r="18" spans="1:26" s="4" customFormat="1" ht="21" customHeight="1">
      <c r="A18" s="25" t="s">
        <v>29</v>
      </c>
      <c r="B18" s="13"/>
      <c r="C18" s="14"/>
      <c r="D18" s="13"/>
      <c r="E18" s="13"/>
      <c r="F18" s="69">
        <v>685.14</v>
      </c>
      <c r="G18" s="32"/>
      <c r="H18" s="69">
        <v>325.95999999999998</v>
      </c>
      <c r="I18" s="32"/>
      <c r="J18" s="68">
        <v>359.18</v>
      </c>
      <c r="K18" s="8"/>
      <c r="L18" s="65">
        <v>624</v>
      </c>
      <c r="M18" s="38"/>
      <c r="N18" s="59">
        <v>326</v>
      </c>
      <c r="O18" s="38"/>
      <c r="P18" s="62">
        <v>298</v>
      </c>
      <c r="Q18" s="8"/>
      <c r="R18" s="47">
        <v>681</v>
      </c>
      <c r="S18" s="38"/>
      <c r="T18" s="47">
        <v>357</v>
      </c>
      <c r="U18" s="38"/>
      <c r="V18" s="47">
        <v>324</v>
      </c>
      <c r="W18" s="12"/>
      <c r="X18" s="13"/>
      <c r="Y18" s="26" t="s">
        <v>54</v>
      </c>
      <c r="Z18" s="13"/>
    </row>
    <row r="19" spans="1:26" s="4" customFormat="1" ht="21" customHeight="1">
      <c r="A19" s="25" t="s">
        <v>30</v>
      </c>
      <c r="B19" s="13"/>
      <c r="C19" s="14"/>
      <c r="D19" s="13"/>
      <c r="E19" s="13"/>
      <c r="F19" s="69">
        <v>2349.89</v>
      </c>
      <c r="G19" s="32"/>
      <c r="H19" s="69">
        <v>1863.3</v>
      </c>
      <c r="I19" s="32"/>
      <c r="J19" s="68">
        <v>486.59</v>
      </c>
      <c r="K19" s="8"/>
      <c r="L19" s="65">
        <v>2398</v>
      </c>
      <c r="M19" s="38"/>
      <c r="N19" s="59">
        <v>1953</v>
      </c>
      <c r="O19" s="38"/>
      <c r="P19" s="62">
        <v>445</v>
      </c>
      <c r="Q19" s="8"/>
      <c r="R19" s="47">
        <v>2487</v>
      </c>
      <c r="S19" s="38"/>
      <c r="T19" s="47">
        <v>2041</v>
      </c>
      <c r="U19" s="38"/>
      <c r="V19" s="47">
        <v>446</v>
      </c>
      <c r="W19" s="12"/>
      <c r="X19" s="13"/>
      <c r="Y19" s="26" t="s">
        <v>55</v>
      </c>
      <c r="Z19" s="13"/>
    </row>
    <row r="20" spans="1:26" s="4" customFormat="1" ht="21" customHeight="1">
      <c r="A20" s="25" t="s">
        <v>31</v>
      </c>
      <c r="B20" s="13"/>
      <c r="C20" s="14"/>
      <c r="D20" s="13"/>
      <c r="E20" s="13"/>
      <c r="F20" s="69">
        <v>961.9</v>
      </c>
      <c r="G20" s="32"/>
      <c r="H20" s="69">
        <v>569.63</v>
      </c>
      <c r="I20" s="32"/>
      <c r="J20" s="69">
        <v>392.27</v>
      </c>
      <c r="K20" s="27"/>
      <c r="L20" s="65">
        <v>942</v>
      </c>
      <c r="M20" s="38"/>
      <c r="N20" s="59">
        <v>560</v>
      </c>
      <c r="O20" s="38"/>
      <c r="P20" s="62">
        <v>382</v>
      </c>
      <c r="Q20" s="27"/>
      <c r="R20" s="47">
        <v>973</v>
      </c>
      <c r="S20" s="38"/>
      <c r="T20" s="47">
        <v>586</v>
      </c>
      <c r="U20" s="38"/>
      <c r="V20" s="47">
        <v>387</v>
      </c>
      <c r="W20" s="12"/>
      <c r="X20" s="13"/>
      <c r="Y20" s="26" t="s">
        <v>56</v>
      </c>
      <c r="Z20" s="13"/>
    </row>
    <row r="21" spans="1:26" s="4" customFormat="1" ht="21" customHeight="1">
      <c r="A21" s="25" t="s">
        <v>32</v>
      </c>
      <c r="B21" s="13"/>
      <c r="C21" s="14"/>
      <c r="D21" s="13"/>
      <c r="E21" s="13"/>
      <c r="F21" s="69">
        <v>582.66999999999996</v>
      </c>
      <c r="G21" s="32"/>
      <c r="H21" s="69">
        <v>395.7</v>
      </c>
      <c r="I21" s="32"/>
      <c r="J21" s="69">
        <v>186.97</v>
      </c>
      <c r="K21" s="27"/>
      <c r="L21" s="65">
        <v>590</v>
      </c>
      <c r="M21" s="38"/>
      <c r="N21" s="59">
        <v>423</v>
      </c>
      <c r="O21" s="38"/>
      <c r="P21" s="62">
        <v>167</v>
      </c>
      <c r="Q21" s="27"/>
      <c r="R21" s="47">
        <v>605</v>
      </c>
      <c r="S21" s="38"/>
      <c r="T21" s="47">
        <v>438</v>
      </c>
      <c r="U21" s="38"/>
      <c r="V21" s="47">
        <v>167</v>
      </c>
      <c r="W21" s="12"/>
      <c r="X21" s="13"/>
      <c r="Y21" s="26" t="s">
        <v>57</v>
      </c>
      <c r="Z21" s="13"/>
    </row>
    <row r="22" spans="1:26" s="4" customFormat="1" ht="21" customHeight="1">
      <c r="A22" s="25" t="s">
        <v>33</v>
      </c>
      <c r="B22" s="13"/>
      <c r="C22" s="14"/>
      <c r="D22" s="13"/>
      <c r="E22" s="13"/>
      <c r="F22" s="69">
        <v>255.64000000000001</v>
      </c>
      <c r="G22" s="32"/>
      <c r="H22" s="69">
        <v>109.28</v>
      </c>
      <c r="I22" s="32"/>
      <c r="J22" s="69">
        <v>146.36000000000001</v>
      </c>
      <c r="K22" s="27"/>
      <c r="L22" s="65">
        <v>245</v>
      </c>
      <c r="M22" s="38"/>
      <c r="N22" s="59">
        <v>121</v>
      </c>
      <c r="O22" s="38"/>
      <c r="P22" s="62">
        <v>124</v>
      </c>
      <c r="Q22" s="27"/>
      <c r="R22" s="47">
        <v>268</v>
      </c>
      <c r="S22" s="38"/>
      <c r="T22" s="47">
        <v>135</v>
      </c>
      <c r="U22" s="38"/>
      <c r="V22" s="47">
        <v>133</v>
      </c>
      <c r="W22" s="12"/>
      <c r="X22" s="13"/>
      <c r="Y22" s="26" t="s">
        <v>58</v>
      </c>
      <c r="Z22" s="13"/>
    </row>
    <row r="23" spans="1:26" s="4" customFormat="1" ht="21" customHeight="1">
      <c r="A23" s="25" t="s">
        <v>34</v>
      </c>
      <c r="B23" s="13"/>
      <c r="C23" s="14"/>
      <c r="D23" s="13"/>
      <c r="E23" s="13"/>
      <c r="F23" s="69">
        <v>788.31</v>
      </c>
      <c r="G23" s="32"/>
      <c r="H23" s="69">
        <v>314.66000000000003</v>
      </c>
      <c r="I23" s="32"/>
      <c r="J23" s="69">
        <v>473.65</v>
      </c>
      <c r="K23" s="27"/>
      <c r="L23" s="66">
        <v>836</v>
      </c>
      <c r="M23" s="38"/>
      <c r="N23" s="59">
        <v>339</v>
      </c>
      <c r="O23" s="38"/>
      <c r="P23" s="62">
        <v>497</v>
      </c>
      <c r="Q23" s="27"/>
      <c r="R23" s="47">
        <v>862</v>
      </c>
      <c r="S23" s="38"/>
      <c r="T23" s="47">
        <v>360</v>
      </c>
      <c r="U23" s="38"/>
      <c r="V23" s="47">
        <v>502</v>
      </c>
      <c r="W23" s="12"/>
      <c r="X23" s="13"/>
      <c r="Y23" s="26" t="s">
        <v>59</v>
      </c>
      <c r="Z23" s="13"/>
    </row>
    <row r="24" spans="1:26" s="4" customFormat="1" ht="21" customHeight="1">
      <c r="A24" s="25" t="s">
        <v>35</v>
      </c>
      <c r="B24" s="14"/>
      <c r="C24" s="13"/>
      <c r="D24" s="13"/>
      <c r="E24" s="13"/>
      <c r="F24" s="69">
        <v>538.68999999999994</v>
      </c>
      <c r="G24" s="32"/>
      <c r="H24" s="69">
        <v>112.66</v>
      </c>
      <c r="I24" s="32"/>
      <c r="J24" s="69">
        <v>426.03</v>
      </c>
      <c r="K24" s="27"/>
      <c r="L24" s="66">
        <v>437</v>
      </c>
      <c r="M24" s="38"/>
      <c r="N24" s="59">
        <v>78</v>
      </c>
      <c r="O24" s="38"/>
      <c r="P24" s="62">
        <v>359</v>
      </c>
      <c r="Q24" s="27"/>
      <c r="R24" s="47">
        <v>459</v>
      </c>
      <c r="S24" s="38"/>
      <c r="T24" s="47">
        <v>84</v>
      </c>
      <c r="U24" s="38"/>
      <c r="V24" s="47">
        <v>375</v>
      </c>
      <c r="W24" s="12"/>
      <c r="X24" s="13"/>
      <c r="Y24" s="26" t="s">
        <v>60</v>
      </c>
    </row>
    <row r="25" spans="1:26" s="4" customFormat="1" ht="21" customHeight="1">
      <c r="A25" s="25" t="s">
        <v>36</v>
      </c>
      <c r="B25" s="14"/>
      <c r="C25" s="13"/>
      <c r="D25" s="13"/>
      <c r="E25" s="13"/>
      <c r="F25" s="69">
        <v>258.99</v>
      </c>
      <c r="G25" s="32"/>
      <c r="H25" s="69">
        <v>50.93</v>
      </c>
      <c r="I25" s="32"/>
      <c r="J25" s="69">
        <v>208.06</v>
      </c>
      <c r="K25" s="27"/>
      <c r="L25" s="66">
        <v>252</v>
      </c>
      <c r="M25" s="38"/>
      <c r="N25" s="59">
        <v>52</v>
      </c>
      <c r="O25" s="38"/>
      <c r="P25" s="62">
        <v>200</v>
      </c>
      <c r="Q25" s="27"/>
      <c r="R25" s="47">
        <v>256</v>
      </c>
      <c r="S25" s="38"/>
      <c r="T25" s="47">
        <v>60</v>
      </c>
      <c r="U25" s="38"/>
      <c r="V25" s="47">
        <v>196</v>
      </c>
      <c r="W25" s="12"/>
      <c r="X25" s="13"/>
      <c r="Y25" s="26" t="s">
        <v>61</v>
      </c>
    </row>
    <row r="26" spans="1:26" s="49" customFormat="1" ht="21" customHeight="1">
      <c r="A26" s="25" t="s">
        <v>37</v>
      </c>
      <c r="B26" s="14"/>
      <c r="C26" s="8"/>
      <c r="D26" s="8"/>
      <c r="E26" s="8"/>
      <c r="F26" s="70" t="s">
        <v>72</v>
      </c>
      <c r="G26" s="28"/>
      <c r="H26" s="70" t="s">
        <v>71</v>
      </c>
      <c r="I26" s="28"/>
      <c r="J26" s="70" t="s">
        <v>73</v>
      </c>
      <c r="K26" s="27"/>
      <c r="L26" s="67" t="s">
        <v>74</v>
      </c>
      <c r="M26" s="48"/>
      <c r="N26" s="59" t="s">
        <v>75</v>
      </c>
      <c r="O26" s="48"/>
      <c r="P26" s="63" t="s">
        <v>76</v>
      </c>
      <c r="Q26" s="27"/>
      <c r="R26" s="59">
        <v>537</v>
      </c>
      <c r="S26" s="48"/>
      <c r="T26" s="59">
        <v>192</v>
      </c>
      <c r="U26" s="48"/>
      <c r="V26" s="59">
        <v>345</v>
      </c>
      <c r="W26" s="27"/>
      <c r="X26" s="8"/>
      <c r="Y26" s="26" t="s">
        <v>62</v>
      </c>
    </row>
    <row r="27" spans="1:26" s="49" customFormat="1" ht="11.25" customHeight="1">
      <c r="A27" s="25"/>
      <c r="B27" s="14"/>
      <c r="C27" s="8"/>
      <c r="D27" s="8"/>
      <c r="E27" s="8"/>
      <c r="F27" s="55"/>
      <c r="G27" s="56"/>
      <c r="H27" s="57"/>
      <c r="I27" s="56"/>
      <c r="J27" s="57"/>
      <c r="K27" s="8"/>
      <c r="L27" s="50"/>
      <c r="M27" s="58"/>
      <c r="N27" s="50"/>
      <c r="O27" s="58"/>
      <c r="P27" s="50"/>
      <c r="Q27" s="8"/>
      <c r="R27" s="60"/>
      <c r="S27" s="58"/>
      <c r="T27" s="60"/>
      <c r="U27" s="58"/>
      <c r="V27" s="60"/>
      <c r="W27" s="8"/>
      <c r="X27" s="8"/>
      <c r="Y27" s="26"/>
    </row>
    <row r="28" spans="1:26">
      <c r="B28" s="2" t="s">
        <v>0</v>
      </c>
      <c r="C28" s="2"/>
      <c r="D28" s="3">
        <v>20.399999999999999</v>
      </c>
      <c r="E28" s="2" t="s">
        <v>77</v>
      </c>
    </row>
    <row r="29" spans="1:26" s="4" customFormat="1">
      <c r="B29" s="2" t="s">
        <v>17</v>
      </c>
      <c r="C29" s="5"/>
      <c r="D29" s="3">
        <v>20.399999999999999</v>
      </c>
      <c r="E29" s="2" t="s">
        <v>78</v>
      </c>
    </row>
    <row r="30" spans="1:26">
      <c r="A30" s="6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Y30" s="8"/>
      <c r="Z30" s="21" t="s">
        <v>14</v>
      </c>
    </row>
    <row r="31" spans="1:26" ht="3" customHeight="1">
      <c r="A31" s="9"/>
      <c r="B31" s="9"/>
      <c r="C31" s="9"/>
      <c r="D31" s="10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21" customHeight="1">
      <c r="A32" s="76" t="s">
        <v>15</v>
      </c>
      <c r="B32" s="76"/>
      <c r="C32" s="76"/>
      <c r="D32" s="76"/>
      <c r="E32" s="73"/>
      <c r="F32" s="78" t="s">
        <v>18</v>
      </c>
      <c r="G32" s="79"/>
      <c r="H32" s="79"/>
      <c r="I32" s="79"/>
      <c r="J32" s="79"/>
      <c r="K32" s="80"/>
      <c r="L32" s="78" t="s">
        <v>19</v>
      </c>
      <c r="M32" s="81"/>
      <c r="N32" s="81"/>
      <c r="O32" s="81"/>
      <c r="P32" s="81"/>
      <c r="Q32" s="82"/>
      <c r="R32" s="78" t="s">
        <v>20</v>
      </c>
      <c r="S32" s="81"/>
      <c r="T32" s="81"/>
      <c r="U32" s="81"/>
      <c r="V32" s="81"/>
      <c r="W32" s="82"/>
      <c r="X32" s="72" t="s">
        <v>16</v>
      </c>
      <c r="Y32" s="76"/>
      <c r="Z32" s="76"/>
    </row>
    <row r="33" spans="1:26" s="4" customFormat="1" ht="21" customHeight="1">
      <c r="A33" s="76"/>
      <c r="B33" s="76"/>
      <c r="C33" s="76"/>
      <c r="D33" s="76"/>
      <c r="E33" s="73"/>
      <c r="H33" s="72" t="s">
        <v>8</v>
      </c>
      <c r="I33" s="73"/>
      <c r="J33" s="72" t="s">
        <v>9</v>
      </c>
      <c r="K33" s="73"/>
      <c r="N33" s="72" t="s">
        <v>8</v>
      </c>
      <c r="O33" s="73"/>
      <c r="P33" s="72" t="s">
        <v>9</v>
      </c>
      <c r="Q33" s="73"/>
      <c r="T33" s="72" t="s">
        <v>8</v>
      </c>
      <c r="U33" s="73"/>
      <c r="V33" s="72" t="s">
        <v>9</v>
      </c>
      <c r="W33" s="73"/>
      <c r="X33" s="72"/>
      <c r="Y33" s="76"/>
      <c r="Z33" s="76"/>
    </row>
    <row r="34" spans="1:26" s="4" customFormat="1" ht="21" customHeight="1">
      <c r="A34" s="76"/>
      <c r="B34" s="76"/>
      <c r="C34" s="76"/>
      <c r="D34" s="76"/>
      <c r="E34" s="73"/>
      <c r="F34" s="72" t="s">
        <v>1</v>
      </c>
      <c r="G34" s="73"/>
      <c r="H34" s="72" t="s">
        <v>13</v>
      </c>
      <c r="I34" s="73"/>
      <c r="J34" s="72" t="s">
        <v>11</v>
      </c>
      <c r="K34" s="73"/>
      <c r="L34" s="72" t="s">
        <v>1</v>
      </c>
      <c r="M34" s="73"/>
      <c r="N34" s="72" t="s">
        <v>13</v>
      </c>
      <c r="O34" s="73"/>
      <c r="P34" s="72" t="s">
        <v>11</v>
      </c>
      <c r="Q34" s="73"/>
      <c r="R34" s="23" t="s">
        <v>1</v>
      </c>
      <c r="S34" s="24"/>
      <c r="T34" s="72" t="s">
        <v>13</v>
      </c>
      <c r="U34" s="73"/>
      <c r="V34" s="72" t="s">
        <v>11</v>
      </c>
      <c r="W34" s="73"/>
      <c r="X34" s="72"/>
      <c r="Y34" s="76"/>
      <c r="Z34" s="76"/>
    </row>
    <row r="35" spans="1:26" s="4" customFormat="1" ht="18.75" customHeight="1">
      <c r="A35" s="77"/>
      <c r="B35" s="77"/>
      <c r="C35" s="77"/>
      <c r="D35" s="77"/>
      <c r="E35" s="75"/>
      <c r="F35" s="74" t="s">
        <v>3</v>
      </c>
      <c r="G35" s="75"/>
      <c r="H35" s="74" t="s">
        <v>12</v>
      </c>
      <c r="I35" s="75"/>
      <c r="J35" s="74" t="s">
        <v>10</v>
      </c>
      <c r="K35" s="75"/>
      <c r="L35" s="74" t="s">
        <v>3</v>
      </c>
      <c r="M35" s="75"/>
      <c r="N35" s="74" t="s">
        <v>12</v>
      </c>
      <c r="O35" s="75"/>
      <c r="P35" s="74" t="s">
        <v>10</v>
      </c>
      <c r="Q35" s="75"/>
      <c r="R35" s="22" t="s">
        <v>3</v>
      </c>
      <c r="S35" s="45"/>
      <c r="T35" s="72" t="s">
        <v>12</v>
      </c>
      <c r="U35" s="75"/>
      <c r="V35" s="72" t="s">
        <v>10</v>
      </c>
      <c r="W35" s="75"/>
      <c r="X35" s="74"/>
      <c r="Y35" s="77"/>
      <c r="Z35" s="77"/>
    </row>
    <row r="36" spans="1:26" s="4" customFormat="1" ht="21" customHeight="1">
      <c r="A36" s="25" t="s">
        <v>38</v>
      </c>
      <c r="B36" s="14"/>
      <c r="C36" s="13"/>
      <c r="D36" s="13"/>
      <c r="E36" s="13"/>
      <c r="F36" s="31">
        <v>865.29</v>
      </c>
      <c r="G36" s="28"/>
      <c r="H36" s="31">
        <v>390.2</v>
      </c>
      <c r="I36" s="32"/>
      <c r="J36" s="31">
        <v>475.09</v>
      </c>
      <c r="K36" s="42"/>
      <c r="L36" s="37">
        <v>840</v>
      </c>
      <c r="M36" s="38"/>
      <c r="N36" s="37">
        <v>393</v>
      </c>
      <c r="O36" s="38"/>
      <c r="P36" s="39">
        <v>447</v>
      </c>
      <c r="Q36" s="42"/>
      <c r="R36" s="53">
        <v>805</v>
      </c>
      <c r="S36" s="54"/>
      <c r="T36" s="52">
        <v>353</v>
      </c>
      <c r="U36" s="36"/>
      <c r="V36" s="52">
        <v>452</v>
      </c>
      <c r="W36" s="12"/>
      <c r="X36" s="13"/>
      <c r="Y36" s="26" t="s">
        <v>63</v>
      </c>
    </row>
    <row r="37" spans="1:26" s="4" customFormat="1" ht="21" customHeight="1">
      <c r="A37" s="25" t="s">
        <v>39</v>
      </c>
      <c r="B37" s="14"/>
      <c r="C37" s="13"/>
      <c r="D37" s="13"/>
      <c r="E37" s="13"/>
      <c r="F37" s="31">
        <v>839.53</v>
      </c>
      <c r="G37" s="28"/>
      <c r="H37" s="31">
        <v>363.36</v>
      </c>
      <c r="I37" s="32"/>
      <c r="J37" s="31">
        <v>476.17</v>
      </c>
      <c r="K37" s="42"/>
      <c r="L37" s="37">
        <v>798</v>
      </c>
      <c r="M37" s="38"/>
      <c r="N37" s="37">
        <v>381</v>
      </c>
      <c r="O37" s="38"/>
      <c r="P37" s="39">
        <v>417</v>
      </c>
      <c r="Q37" s="42"/>
      <c r="R37" s="53">
        <v>686</v>
      </c>
      <c r="S37" s="36"/>
      <c r="T37" s="51">
        <v>327</v>
      </c>
      <c r="U37" s="36"/>
      <c r="V37" s="51">
        <v>359</v>
      </c>
      <c r="W37" s="12"/>
      <c r="X37" s="13"/>
      <c r="Y37" s="26" t="s">
        <v>64</v>
      </c>
    </row>
    <row r="38" spans="1:26" s="4" customFormat="1" ht="21" customHeight="1">
      <c r="A38" s="25" t="s">
        <v>40</v>
      </c>
      <c r="B38" s="14"/>
      <c r="C38" s="13"/>
      <c r="D38" s="13"/>
      <c r="E38" s="13"/>
      <c r="F38" s="31">
        <v>848.24</v>
      </c>
      <c r="G38" s="28"/>
      <c r="H38" s="31">
        <v>340.7</v>
      </c>
      <c r="I38" s="32"/>
      <c r="J38" s="31">
        <v>507.54</v>
      </c>
      <c r="K38" s="42"/>
      <c r="L38" s="37">
        <v>865</v>
      </c>
      <c r="M38" s="38"/>
      <c r="N38" s="37">
        <v>369</v>
      </c>
      <c r="O38" s="38"/>
      <c r="P38" s="39">
        <v>496</v>
      </c>
      <c r="Q38" s="42"/>
      <c r="R38" s="53">
        <v>880</v>
      </c>
      <c r="S38" s="36"/>
      <c r="T38" s="51">
        <v>380</v>
      </c>
      <c r="U38" s="36"/>
      <c r="V38" s="51">
        <v>500</v>
      </c>
      <c r="W38" s="12"/>
      <c r="X38" s="13"/>
      <c r="Y38" s="26" t="s">
        <v>65</v>
      </c>
    </row>
    <row r="39" spans="1:26" s="4" customFormat="1" ht="21" customHeight="1">
      <c r="A39" s="25" t="s">
        <v>41</v>
      </c>
      <c r="B39" s="14"/>
      <c r="C39" s="13"/>
      <c r="D39" s="13"/>
      <c r="E39" s="13"/>
      <c r="F39" s="31">
        <v>967.41</v>
      </c>
      <c r="G39" s="28"/>
      <c r="H39" s="31">
        <v>424.63</v>
      </c>
      <c r="I39" s="32"/>
      <c r="J39" s="31">
        <v>542.78</v>
      </c>
      <c r="K39" s="42"/>
      <c r="L39" s="37">
        <v>971</v>
      </c>
      <c r="M39" s="38"/>
      <c r="N39" s="37">
        <v>428</v>
      </c>
      <c r="O39" s="38"/>
      <c r="P39" s="39">
        <v>543</v>
      </c>
      <c r="Q39" s="42"/>
      <c r="R39" s="53">
        <v>1080</v>
      </c>
      <c r="S39" s="36"/>
      <c r="T39" s="51">
        <v>543</v>
      </c>
      <c r="U39" s="36"/>
      <c r="V39" s="51">
        <v>537</v>
      </c>
      <c r="W39" s="12"/>
      <c r="X39" s="13"/>
      <c r="Y39" s="26" t="s">
        <v>66</v>
      </c>
    </row>
    <row r="40" spans="1:26" s="4" customFormat="1" ht="21" customHeight="1">
      <c r="A40" s="25" t="s">
        <v>42</v>
      </c>
      <c r="B40" s="14"/>
      <c r="C40" s="13"/>
      <c r="D40" s="13"/>
      <c r="E40" s="12"/>
      <c r="F40" s="31">
        <v>665.39</v>
      </c>
      <c r="G40" s="28"/>
      <c r="H40" s="31">
        <v>377.18</v>
      </c>
      <c r="I40" s="32"/>
      <c r="J40" s="31">
        <v>288.20999999999998</v>
      </c>
      <c r="K40" s="42"/>
      <c r="L40" s="37">
        <v>890</v>
      </c>
      <c r="M40" s="38"/>
      <c r="N40" s="39">
        <v>411</v>
      </c>
      <c r="O40" s="38"/>
      <c r="P40" s="39">
        <v>479</v>
      </c>
      <c r="Q40" s="42"/>
      <c r="R40" s="53">
        <v>950</v>
      </c>
      <c r="S40" s="36"/>
      <c r="T40" s="51">
        <v>448</v>
      </c>
      <c r="U40" s="36"/>
      <c r="V40" s="51">
        <v>502</v>
      </c>
      <c r="W40" s="13"/>
      <c r="X40" s="11"/>
      <c r="Y40" s="26" t="s">
        <v>67</v>
      </c>
    </row>
    <row r="41" spans="1:26" s="4" customFormat="1" ht="21" customHeight="1">
      <c r="A41" s="25" t="s">
        <v>43</v>
      </c>
      <c r="B41" s="14"/>
      <c r="C41" s="13"/>
      <c r="D41" s="13"/>
      <c r="E41" s="12"/>
      <c r="F41" s="31">
        <v>250.75</v>
      </c>
      <c r="G41" s="28"/>
      <c r="H41" s="33">
        <v>59.87</v>
      </c>
      <c r="I41" s="32"/>
      <c r="J41" s="33">
        <v>190.88</v>
      </c>
      <c r="K41" s="43"/>
      <c r="L41" s="37">
        <v>221</v>
      </c>
      <c r="M41" s="36"/>
      <c r="N41" s="37">
        <v>71</v>
      </c>
      <c r="O41" s="38"/>
      <c r="P41" s="39">
        <v>150</v>
      </c>
      <c r="Q41" s="43"/>
      <c r="R41" s="53">
        <v>161</v>
      </c>
      <c r="S41" s="36"/>
      <c r="T41" s="51">
        <v>55</v>
      </c>
      <c r="U41" s="36"/>
      <c r="V41" s="51">
        <v>106</v>
      </c>
      <c r="W41" s="13"/>
      <c r="X41" s="11"/>
      <c r="Y41" s="26" t="s">
        <v>68</v>
      </c>
    </row>
    <row r="42" spans="1:26" s="4" customFormat="1" ht="21" customHeight="1">
      <c r="A42" s="25" t="s">
        <v>44</v>
      </c>
      <c r="B42" s="14"/>
      <c r="C42" s="13"/>
      <c r="D42" s="13"/>
      <c r="E42" s="12"/>
      <c r="F42" s="31">
        <v>521.45000000000005</v>
      </c>
      <c r="G42" s="28"/>
      <c r="H42" s="33">
        <v>253.6</v>
      </c>
      <c r="I42" s="32"/>
      <c r="J42" s="33">
        <v>267.85000000000002</v>
      </c>
      <c r="K42" s="43"/>
      <c r="L42" s="37">
        <v>531</v>
      </c>
      <c r="M42" s="36"/>
      <c r="N42" s="37">
        <v>274</v>
      </c>
      <c r="O42" s="38"/>
      <c r="P42" s="39">
        <v>257</v>
      </c>
      <c r="Q42" s="43"/>
      <c r="R42" s="53">
        <v>479</v>
      </c>
      <c r="S42" s="36"/>
      <c r="T42" s="51">
        <v>229</v>
      </c>
      <c r="U42" s="36"/>
      <c r="V42" s="51">
        <v>250</v>
      </c>
      <c r="W42" s="13"/>
      <c r="X42" s="11"/>
      <c r="Y42" s="26" t="s">
        <v>69</v>
      </c>
    </row>
    <row r="43" spans="1:26" s="4" customFormat="1" ht="21" customHeight="1">
      <c r="A43" s="25" t="s">
        <v>45</v>
      </c>
      <c r="B43" s="14"/>
      <c r="C43" s="13"/>
      <c r="D43" s="13"/>
      <c r="E43" s="12"/>
      <c r="F43" s="31">
        <v>595.52</v>
      </c>
      <c r="G43" s="28"/>
      <c r="H43" s="33">
        <v>275.38</v>
      </c>
      <c r="I43" s="32"/>
      <c r="J43" s="33">
        <v>320.14</v>
      </c>
      <c r="K43" s="43"/>
      <c r="L43" s="37">
        <v>592</v>
      </c>
      <c r="M43" s="36"/>
      <c r="N43" s="37">
        <v>294</v>
      </c>
      <c r="O43" s="38"/>
      <c r="P43" s="39">
        <v>298</v>
      </c>
      <c r="Q43" s="43"/>
      <c r="R43" s="53">
        <v>533</v>
      </c>
      <c r="S43" s="36"/>
      <c r="T43" s="51">
        <v>274</v>
      </c>
      <c r="U43" s="36"/>
      <c r="V43" s="51">
        <v>259</v>
      </c>
      <c r="W43" s="13"/>
      <c r="X43" s="11"/>
      <c r="Y43" s="26" t="s">
        <v>70</v>
      </c>
    </row>
    <row r="44" spans="1:26" s="4" customFormat="1" ht="13.5" customHeight="1">
      <c r="A44" s="15"/>
      <c r="B44" s="15"/>
      <c r="C44" s="15"/>
      <c r="D44" s="16"/>
      <c r="E44" s="17"/>
      <c r="F44" s="18"/>
      <c r="G44" s="17"/>
      <c r="H44" s="18"/>
      <c r="I44" s="15"/>
      <c r="J44" s="40"/>
      <c r="K44" s="41"/>
      <c r="L44" s="40"/>
      <c r="M44" s="17"/>
      <c r="N44" s="18"/>
      <c r="O44" s="15"/>
      <c r="P44" s="18"/>
      <c r="Q44" s="15"/>
      <c r="R44" s="18"/>
      <c r="S44" s="17"/>
      <c r="T44" s="18"/>
      <c r="U44" s="15"/>
      <c r="V44" s="18"/>
      <c r="W44" s="15"/>
      <c r="X44" s="18"/>
      <c r="Y44" s="15"/>
      <c r="Z44" s="15"/>
    </row>
    <row r="45" spans="1:26" s="4" customFormat="1" ht="3" customHeight="1">
      <c r="D45" s="19"/>
    </row>
    <row r="46" spans="1:26" s="4" customFormat="1" ht="17.25">
      <c r="B46" s="4" t="s">
        <v>4</v>
      </c>
      <c r="D46" s="4" t="s">
        <v>5</v>
      </c>
    </row>
    <row r="47" spans="1:26" s="4" customFormat="1" ht="17.25">
      <c r="B47" s="4" t="s">
        <v>6</v>
      </c>
      <c r="D47" s="4" t="s">
        <v>7</v>
      </c>
    </row>
    <row r="48" spans="1:26" ht="178.5" customHeight="1"/>
  </sheetData>
  <mergeCells count="58">
    <mergeCell ref="X9:Z9"/>
    <mergeCell ref="J6:K6"/>
    <mergeCell ref="J8:K8"/>
    <mergeCell ref="N6:O6"/>
    <mergeCell ref="P6:Q6"/>
    <mergeCell ref="P7:Q7"/>
    <mergeCell ref="N8:O8"/>
    <mergeCell ref="X5:Z8"/>
    <mergeCell ref="T8:U8"/>
    <mergeCell ref="V8:W8"/>
    <mergeCell ref="R5:W5"/>
    <mergeCell ref="T6:U6"/>
    <mergeCell ref="V6:W6"/>
    <mergeCell ref="J7:K7"/>
    <mergeCell ref="V7:W7"/>
    <mergeCell ref="T7:U7"/>
    <mergeCell ref="A9:E9"/>
    <mergeCell ref="L5:Q5"/>
    <mergeCell ref="F5:K5"/>
    <mergeCell ref="P8:Q8"/>
    <mergeCell ref="N7:O7"/>
    <mergeCell ref="A5:E8"/>
    <mergeCell ref="H8:I8"/>
    <mergeCell ref="H7:I7"/>
    <mergeCell ref="H6:I6"/>
    <mergeCell ref="F7:G7"/>
    <mergeCell ref="F8:G8"/>
    <mergeCell ref="L7:M7"/>
    <mergeCell ref="L8:M8"/>
    <mergeCell ref="A32:E35"/>
    <mergeCell ref="F32:K32"/>
    <mergeCell ref="L32:Q32"/>
    <mergeCell ref="R32:W32"/>
    <mergeCell ref="X32:Z35"/>
    <mergeCell ref="H33:I33"/>
    <mergeCell ref="J33:K33"/>
    <mergeCell ref="N33:O33"/>
    <mergeCell ref="P33:Q33"/>
    <mergeCell ref="T33:U33"/>
    <mergeCell ref="V33:W33"/>
    <mergeCell ref="H34:I34"/>
    <mergeCell ref="J34:K34"/>
    <mergeCell ref="N34:O34"/>
    <mergeCell ref="P34:Q34"/>
    <mergeCell ref="T34:U34"/>
    <mergeCell ref="V34:W34"/>
    <mergeCell ref="H35:I35"/>
    <mergeCell ref="J35:K35"/>
    <mergeCell ref="N35:O35"/>
    <mergeCell ref="P35:Q35"/>
    <mergeCell ref="T35:U35"/>
    <mergeCell ref="V35:W35"/>
    <mergeCell ref="R7:S7"/>
    <mergeCell ref="R8:S8"/>
    <mergeCell ref="F34:G34"/>
    <mergeCell ref="L34:M34"/>
    <mergeCell ref="L35:M35"/>
    <mergeCell ref="F35:G35"/>
  </mergeCells>
  <phoneticPr fontId="3" type="noConversion"/>
  <pageMargins left="0.55118110236220474" right="0.15748031496062992" top="0.59055118110236227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T-20.4</vt:lpstr>
      <vt:lpstr>'T-20.4'!Print_Area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2016-08-30T09:00:14Z</cp:lastPrinted>
  <dcterms:created xsi:type="dcterms:W3CDTF">2004-08-16T17:13:42Z</dcterms:created>
  <dcterms:modified xsi:type="dcterms:W3CDTF">2016-09-21T08:56:22Z</dcterms:modified>
</cp:coreProperties>
</file>