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20.5" sheetId="1" r:id="rId1"/>
  </sheets>
  <definedNames>
    <definedName name="_xlnm.Print_Area" localSheetId="0">'T-20.5'!$A$1:$AB$38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T9" i="1"/>
  <c r="R9" i="1"/>
  <c r="P9" i="1"/>
  <c r="N9" i="1"/>
  <c r="L9" i="1"/>
  <c r="J9" i="1"/>
  <c r="H9" i="1"/>
  <c r="F9" i="1"/>
</calcChain>
</file>

<file path=xl/sharedStrings.xml><?xml version="1.0" encoding="utf-8"?>
<sst xmlns="http://schemas.openxmlformats.org/spreadsheetml/2006/main" count="90" uniqueCount="73">
  <si>
    <t>ตาราง</t>
  </si>
  <si>
    <t>ปริมาณขยะมูลฝอย เป็นรายจังหวัด ภาคกลาง พ.ศ. 2556 - 2558</t>
  </si>
  <si>
    <t>Table</t>
  </si>
  <si>
    <t>Quantily of Solid Waste by Province of Central  Region: 2013 - 2015</t>
  </si>
  <si>
    <t xml:space="preserve">            (หน่วยเป็นตันต่อวัน   In ton per day)</t>
  </si>
  <si>
    <t>จังหวัด</t>
  </si>
  <si>
    <t>2556 (2013)</t>
  </si>
  <si>
    <t>2557 (2014)</t>
  </si>
  <si>
    <t>2558 (2015)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</si>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</sst>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__"/>
    <numFmt numFmtId="188" formatCode="#,##0__"/>
    <numFmt numFmtId="189" formatCode="#,##0________"/>
    <numFmt numFmtId="190" formatCode="#,##0______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6" xfId="0" applyNumberFormat="1" applyFont="1" applyBorder="1"/>
    <xf numFmtId="0" fontId="6" fillId="0" borderId="2" xfId="0" applyFont="1" applyBorder="1"/>
    <xf numFmtId="188" fontId="6" fillId="0" borderId="6" xfId="0" applyNumberFormat="1" applyFont="1" applyBorder="1"/>
    <xf numFmtId="0" fontId="6" fillId="0" borderId="0" xfId="0" applyFont="1" applyBorder="1"/>
    <xf numFmtId="189" fontId="6" fillId="0" borderId="6" xfId="0" applyNumberFormat="1" applyFont="1" applyBorder="1"/>
    <xf numFmtId="190" fontId="6" fillId="0" borderId="6" xfId="0" applyNumberFormat="1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indent="1"/>
    </xf>
    <xf numFmtId="0" fontId="6" fillId="0" borderId="2" xfId="0" applyFont="1" applyBorder="1" applyAlignment="1">
      <alignment horizontal="center"/>
    </xf>
    <xf numFmtId="187" fontId="5" fillId="0" borderId="6" xfId="1" applyNumberFormat="1" applyFont="1" applyFill="1" applyBorder="1" applyAlignment="1"/>
    <xf numFmtId="0" fontId="5" fillId="0" borderId="2" xfId="0" applyFont="1" applyBorder="1"/>
    <xf numFmtId="188" fontId="5" fillId="0" borderId="6" xfId="1" applyNumberFormat="1" applyFont="1" applyFill="1" applyBorder="1" applyAlignment="1"/>
    <xf numFmtId="0" fontId="5" fillId="0" borderId="0" xfId="0" applyFont="1" applyBorder="1"/>
    <xf numFmtId="189" fontId="5" fillId="0" borderId="6" xfId="1" applyNumberFormat="1" applyFont="1" applyFill="1" applyBorder="1" applyAlignment="1"/>
    <xf numFmtId="190" fontId="5" fillId="0" borderId="6" xfId="1" applyNumberFormat="1" applyFont="1" applyFill="1" applyBorder="1" applyAlignment="1"/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left" vertical="top" inden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188" fontId="5" fillId="0" borderId="9" xfId="1" applyNumberFormat="1" applyFont="1" applyFill="1" applyBorder="1" applyAlignment="1"/>
    <xf numFmtId="0" fontId="5" fillId="0" borderId="0" xfId="0" applyFont="1" applyAlignment="1">
      <alignment vertical="top"/>
    </xf>
    <xf numFmtId="188" fontId="5" fillId="0" borderId="6" xfId="1" applyNumberFormat="1" applyFont="1" applyFill="1" applyBorder="1" applyAlignment="1">
      <alignment vertical="top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1019175</xdr:colOff>
      <xdr:row>0</xdr:row>
      <xdr:rowOff>0</xdr:rowOff>
    </xdr:from>
    <xdr:to>
      <xdr:col>28</xdr:col>
      <xdr:colOff>228600</xdr:colOff>
      <xdr:row>37</xdr:row>
      <xdr:rowOff>161925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9467850" y="0"/>
          <a:ext cx="733425" cy="7229475"/>
          <a:chOff x="987" y="0"/>
          <a:chExt cx="77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Z38"/>
  <sheetViews>
    <sheetView showGridLines="0" tabSelected="1" zoomScaleNormal="100" workbookViewId="0">
      <selection activeCell="O40" sqref="O40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4.7109375" style="1" customWidth="1"/>
    <col min="4" max="4" width="5.28515625" style="52" customWidth="1"/>
    <col min="5" max="5" width="7.85546875" style="1" customWidth="1"/>
    <col min="6" max="6" width="9.140625" style="1" customWidth="1"/>
    <col min="7" max="7" width="0.5703125" style="1" customWidth="1"/>
    <col min="8" max="8" width="9.7109375" style="1" customWidth="1"/>
    <col min="9" max="9" width="1.5703125" style="1" customWidth="1"/>
    <col min="10" max="10" width="11.28515625" style="1" customWidth="1"/>
    <col min="11" max="11" width="0.425781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ht="19.5" customHeight="1" x14ac:dyDescent="0.3">
      <c r="B1" s="2" t="s">
        <v>0</v>
      </c>
      <c r="C1" s="2"/>
      <c r="D1" s="3">
        <v>20.5</v>
      </c>
      <c r="E1" s="4" t="s">
        <v>1</v>
      </c>
    </row>
    <row r="2" spans="1:26" s="5" customFormat="1" ht="19.5" customHeight="1" x14ac:dyDescent="0.3">
      <c r="B2" s="2" t="s">
        <v>2</v>
      </c>
      <c r="C2" s="2"/>
      <c r="D2" s="3">
        <v>20.5</v>
      </c>
      <c r="E2" s="4" t="s">
        <v>3</v>
      </c>
    </row>
    <row r="3" spans="1:26" ht="18.7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customHeight="1" x14ac:dyDescent="0.3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18" customFormat="1" ht="15.75" customHeight="1" x14ac:dyDescent="0.25">
      <c r="A5" s="12" t="s">
        <v>5</v>
      </c>
      <c r="B5" s="12"/>
      <c r="C5" s="12"/>
      <c r="D5" s="12"/>
      <c r="E5" s="13"/>
      <c r="F5" s="14" t="s">
        <v>6</v>
      </c>
      <c r="G5" s="15"/>
      <c r="H5" s="15"/>
      <c r="I5" s="15"/>
      <c r="J5" s="15"/>
      <c r="K5" s="16"/>
      <c r="L5" s="14" t="s">
        <v>7</v>
      </c>
      <c r="M5" s="15"/>
      <c r="N5" s="15"/>
      <c r="O5" s="15"/>
      <c r="P5" s="15"/>
      <c r="Q5" s="16"/>
      <c r="R5" s="14" t="s">
        <v>8</v>
      </c>
      <c r="S5" s="15"/>
      <c r="T5" s="15"/>
      <c r="U5" s="15"/>
      <c r="V5" s="15"/>
      <c r="W5" s="16"/>
      <c r="X5" s="17" t="s">
        <v>9</v>
      </c>
      <c r="Y5" s="12"/>
      <c r="Z5" s="12"/>
    </row>
    <row r="6" spans="1:26" s="18" customFormat="1" ht="15.75" customHeight="1" x14ac:dyDescent="0.25">
      <c r="A6" s="12"/>
      <c r="B6" s="12"/>
      <c r="C6" s="12"/>
      <c r="D6" s="12"/>
      <c r="E6" s="13"/>
      <c r="H6" s="17" t="s">
        <v>10</v>
      </c>
      <c r="I6" s="13"/>
      <c r="J6" s="17" t="s">
        <v>11</v>
      </c>
      <c r="K6" s="13"/>
      <c r="N6" s="17" t="s">
        <v>10</v>
      </c>
      <c r="O6" s="13"/>
      <c r="P6" s="17" t="s">
        <v>11</v>
      </c>
      <c r="Q6" s="13"/>
      <c r="T6" s="17" t="s">
        <v>10</v>
      </c>
      <c r="U6" s="13"/>
      <c r="V6" s="17" t="s">
        <v>11</v>
      </c>
      <c r="W6" s="13"/>
      <c r="X6" s="17"/>
      <c r="Y6" s="12"/>
      <c r="Z6" s="12"/>
    </row>
    <row r="7" spans="1:26" s="18" customFormat="1" ht="15.75" customHeight="1" x14ac:dyDescent="0.25">
      <c r="A7" s="12"/>
      <c r="B7" s="12"/>
      <c r="C7" s="12"/>
      <c r="D7" s="12"/>
      <c r="E7" s="13"/>
      <c r="F7" s="17" t="s">
        <v>12</v>
      </c>
      <c r="G7" s="13"/>
      <c r="H7" s="17" t="s">
        <v>13</v>
      </c>
      <c r="I7" s="13"/>
      <c r="J7" s="17" t="s">
        <v>14</v>
      </c>
      <c r="K7" s="13"/>
      <c r="L7" s="17" t="s">
        <v>12</v>
      </c>
      <c r="M7" s="13"/>
      <c r="N7" s="17" t="s">
        <v>13</v>
      </c>
      <c r="O7" s="13"/>
      <c r="P7" s="17" t="s">
        <v>14</v>
      </c>
      <c r="Q7" s="13"/>
      <c r="R7" s="17" t="s">
        <v>12</v>
      </c>
      <c r="S7" s="13"/>
      <c r="T7" s="17" t="s">
        <v>13</v>
      </c>
      <c r="U7" s="13"/>
      <c r="V7" s="17" t="s">
        <v>14</v>
      </c>
      <c r="W7" s="13"/>
      <c r="X7" s="17"/>
      <c r="Y7" s="12"/>
      <c r="Z7" s="12"/>
    </row>
    <row r="8" spans="1:26" s="18" customFormat="1" ht="15.75" customHeight="1" x14ac:dyDescent="0.25">
      <c r="A8" s="19"/>
      <c r="B8" s="19"/>
      <c r="C8" s="19"/>
      <c r="D8" s="19"/>
      <c r="E8" s="20"/>
      <c r="F8" s="21" t="s">
        <v>15</v>
      </c>
      <c r="G8" s="20"/>
      <c r="H8" s="21" t="s">
        <v>16</v>
      </c>
      <c r="I8" s="20"/>
      <c r="J8" s="21" t="s">
        <v>17</v>
      </c>
      <c r="K8" s="20"/>
      <c r="L8" s="21" t="s">
        <v>15</v>
      </c>
      <c r="M8" s="20"/>
      <c r="N8" s="21" t="s">
        <v>16</v>
      </c>
      <c r="O8" s="20"/>
      <c r="P8" s="21" t="s">
        <v>17</v>
      </c>
      <c r="Q8" s="20"/>
      <c r="R8" s="21" t="s">
        <v>15</v>
      </c>
      <c r="S8" s="20"/>
      <c r="T8" s="21" t="s">
        <v>16</v>
      </c>
      <c r="U8" s="20"/>
      <c r="V8" s="21" t="s">
        <v>17</v>
      </c>
      <c r="W8" s="20"/>
      <c r="X8" s="21"/>
      <c r="Y8" s="19"/>
      <c r="Z8" s="19"/>
    </row>
    <row r="9" spans="1:26" s="32" customFormat="1" ht="15.75" customHeight="1" x14ac:dyDescent="0.25">
      <c r="A9" s="22" t="s">
        <v>18</v>
      </c>
      <c r="B9" s="22"/>
      <c r="C9" s="22"/>
      <c r="D9" s="22"/>
      <c r="E9" s="23"/>
      <c r="F9" s="24">
        <f>SUM(F10:F34)</f>
        <v>19904.93</v>
      </c>
      <c r="G9" s="25"/>
      <c r="H9" s="26">
        <f>SUM(H10:H34)</f>
        <v>10868.450000000004</v>
      </c>
      <c r="I9" s="27"/>
      <c r="J9" s="28">
        <f>SUM(J10:J34)</f>
        <v>9036.48</v>
      </c>
      <c r="K9" s="25"/>
      <c r="L9" s="24">
        <f>SUM(L10:L34)</f>
        <v>20477</v>
      </c>
      <c r="M9" s="25"/>
      <c r="N9" s="29">
        <f>SUM(N10:N34)</f>
        <v>11507</v>
      </c>
      <c r="O9" s="27"/>
      <c r="P9" s="29">
        <f>SUM(P10:P34)</f>
        <v>8970</v>
      </c>
      <c r="Q9" s="25"/>
      <c r="R9" s="26">
        <f>SUM(R10:R34)</f>
        <v>20825</v>
      </c>
      <c r="S9" s="25"/>
      <c r="T9" s="24">
        <f>SUM(T10:T34)</f>
        <v>11889</v>
      </c>
      <c r="U9" s="27"/>
      <c r="V9" s="29">
        <f>SUM(V10:V34)</f>
        <v>8936</v>
      </c>
      <c r="W9" s="25"/>
      <c r="X9" s="30" t="s">
        <v>15</v>
      </c>
      <c r="Y9" s="31"/>
      <c r="Z9" s="31"/>
    </row>
    <row r="10" spans="1:26" s="18" customFormat="1" ht="15.75" customHeight="1" x14ac:dyDescent="0.25">
      <c r="A10" s="33"/>
      <c r="B10" s="34" t="s">
        <v>19</v>
      </c>
      <c r="C10" s="33"/>
      <c r="D10" s="33"/>
      <c r="E10" s="35"/>
      <c r="F10" s="36">
        <v>1935.75</v>
      </c>
      <c r="G10" s="37"/>
      <c r="H10" s="38">
        <v>1071.3399999999999</v>
      </c>
      <c r="I10" s="39"/>
      <c r="J10" s="40">
        <v>864.41</v>
      </c>
      <c r="K10" s="37"/>
      <c r="L10" s="36">
        <v>2025</v>
      </c>
      <c r="M10" s="37"/>
      <c r="N10" s="41">
        <v>1185</v>
      </c>
      <c r="O10" s="39"/>
      <c r="P10" s="41">
        <v>840</v>
      </c>
      <c r="Q10" s="37"/>
      <c r="R10" s="38">
        <v>2049</v>
      </c>
      <c r="S10" s="37"/>
      <c r="T10" s="36">
        <v>1214</v>
      </c>
      <c r="U10" s="39"/>
      <c r="V10" s="41">
        <v>835</v>
      </c>
      <c r="W10" s="37"/>
      <c r="X10" s="42"/>
      <c r="Y10" s="43" t="s">
        <v>20</v>
      </c>
      <c r="Z10" s="33"/>
    </row>
    <row r="11" spans="1:26" s="18" customFormat="1" ht="15.75" customHeight="1" x14ac:dyDescent="0.25">
      <c r="A11" s="33"/>
      <c r="B11" s="34" t="s">
        <v>21</v>
      </c>
      <c r="C11" s="33"/>
      <c r="D11" s="33"/>
      <c r="E11" s="35"/>
      <c r="F11" s="36">
        <v>1541.73</v>
      </c>
      <c r="G11" s="37"/>
      <c r="H11" s="38">
        <v>1128.3699999999999</v>
      </c>
      <c r="I11" s="39"/>
      <c r="J11" s="40">
        <v>413.36</v>
      </c>
      <c r="K11" s="37"/>
      <c r="L11" s="36">
        <v>1617</v>
      </c>
      <c r="M11" s="37"/>
      <c r="N11" s="41">
        <v>1218</v>
      </c>
      <c r="O11" s="39"/>
      <c r="P11" s="41">
        <v>399</v>
      </c>
      <c r="Q11" s="37"/>
      <c r="R11" s="38">
        <v>1625</v>
      </c>
      <c r="S11" s="37"/>
      <c r="T11" s="36">
        <v>1219</v>
      </c>
      <c r="U11" s="39"/>
      <c r="V11" s="41">
        <v>406</v>
      </c>
      <c r="W11" s="37"/>
      <c r="X11" s="42"/>
      <c r="Y11" s="43" t="s">
        <v>22</v>
      </c>
      <c r="Z11" s="33"/>
    </row>
    <row r="12" spans="1:26" s="18" customFormat="1" ht="15.75" customHeight="1" x14ac:dyDescent="0.25">
      <c r="A12" s="33"/>
      <c r="B12" s="34" t="s">
        <v>23</v>
      </c>
      <c r="C12" s="33"/>
      <c r="D12" s="33"/>
      <c r="E12" s="35"/>
      <c r="F12" s="36">
        <v>1471.41</v>
      </c>
      <c r="G12" s="37"/>
      <c r="H12" s="38">
        <v>1090.9000000000001</v>
      </c>
      <c r="I12" s="39"/>
      <c r="J12" s="40">
        <v>380.51</v>
      </c>
      <c r="K12" s="37"/>
      <c r="L12" s="36">
        <v>1486</v>
      </c>
      <c r="M12" s="37"/>
      <c r="N12" s="41">
        <v>1073</v>
      </c>
      <c r="O12" s="39"/>
      <c r="P12" s="41">
        <v>413</v>
      </c>
      <c r="Q12" s="37"/>
      <c r="R12" s="38">
        <v>1591</v>
      </c>
      <c r="S12" s="37"/>
      <c r="T12" s="36">
        <v>1149</v>
      </c>
      <c r="U12" s="39"/>
      <c r="V12" s="41">
        <v>442</v>
      </c>
      <c r="W12" s="37"/>
      <c r="X12" s="42"/>
      <c r="Y12" s="43" t="s">
        <v>24</v>
      </c>
      <c r="Z12" s="33"/>
    </row>
    <row r="13" spans="1:26" s="18" customFormat="1" ht="15.75" customHeight="1" x14ac:dyDescent="0.25">
      <c r="A13" s="33"/>
      <c r="B13" s="34" t="s">
        <v>25</v>
      </c>
      <c r="C13" s="33"/>
      <c r="D13" s="33"/>
      <c r="E13" s="35"/>
      <c r="F13" s="36">
        <v>967.41</v>
      </c>
      <c r="G13" s="37"/>
      <c r="H13" s="38">
        <v>424.63</v>
      </c>
      <c r="I13" s="39"/>
      <c r="J13" s="40">
        <v>542.78</v>
      </c>
      <c r="K13" s="37"/>
      <c r="L13" s="36">
        <v>971</v>
      </c>
      <c r="M13" s="37"/>
      <c r="N13" s="41">
        <v>428</v>
      </c>
      <c r="O13" s="39"/>
      <c r="P13" s="41">
        <v>543</v>
      </c>
      <c r="Q13" s="37"/>
      <c r="R13" s="38">
        <v>1080</v>
      </c>
      <c r="S13" s="37"/>
      <c r="T13" s="36">
        <v>543</v>
      </c>
      <c r="U13" s="39"/>
      <c r="V13" s="41">
        <v>537</v>
      </c>
      <c r="W13" s="37"/>
      <c r="X13" s="42"/>
      <c r="Y13" s="43" t="s">
        <v>26</v>
      </c>
      <c r="Z13" s="33"/>
    </row>
    <row r="14" spans="1:26" s="18" customFormat="1" ht="15.75" customHeight="1" x14ac:dyDescent="0.25">
      <c r="A14" s="33"/>
      <c r="B14" s="34" t="s">
        <v>27</v>
      </c>
      <c r="C14" s="33"/>
      <c r="D14" s="33"/>
      <c r="E14" s="35"/>
      <c r="F14" s="36">
        <v>665.39</v>
      </c>
      <c r="G14" s="37"/>
      <c r="H14" s="38">
        <v>377.18</v>
      </c>
      <c r="I14" s="39"/>
      <c r="J14" s="40">
        <v>288.20999999999998</v>
      </c>
      <c r="K14" s="37"/>
      <c r="L14" s="36">
        <v>890</v>
      </c>
      <c r="M14" s="37"/>
      <c r="N14" s="41">
        <v>411</v>
      </c>
      <c r="O14" s="39"/>
      <c r="P14" s="41">
        <v>479</v>
      </c>
      <c r="Q14" s="37"/>
      <c r="R14" s="38">
        <v>950</v>
      </c>
      <c r="S14" s="37"/>
      <c r="T14" s="36">
        <v>448</v>
      </c>
      <c r="U14" s="39"/>
      <c r="V14" s="41">
        <v>502</v>
      </c>
      <c r="W14" s="37"/>
      <c r="X14" s="42"/>
      <c r="Y14" s="43" t="s">
        <v>28</v>
      </c>
      <c r="Z14" s="33"/>
    </row>
    <row r="15" spans="1:26" s="18" customFormat="1" ht="15.75" customHeight="1" x14ac:dyDescent="0.25">
      <c r="A15" s="33"/>
      <c r="B15" s="34" t="s">
        <v>29</v>
      </c>
      <c r="C15" s="33"/>
      <c r="D15" s="33"/>
      <c r="E15" s="35"/>
      <c r="F15" s="36">
        <v>796.19</v>
      </c>
      <c r="G15" s="37"/>
      <c r="H15" s="38">
        <v>380.87</v>
      </c>
      <c r="I15" s="39"/>
      <c r="J15" s="40">
        <v>415.32</v>
      </c>
      <c r="K15" s="37"/>
      <c r="L15" s="36">
        <v>1135</v>
      </c>
      <c r="M15" s="37"/>
      <c r="N15" s="41">
        <v>580</v>
      </c>
      <c r="O15" s="39"/>
      <c r="P15" s="41">
        <v>555</v>
      </c>
      <c r="Q15" s="37"/>
      <c r="R15" s="38">
        <v>1148</v>
      </c>
      <c r="S15" s="37"/>
      <c r="T15" s="36">
        <v>611</v>
      </c>
      <c r="U15" s="39"/>
      <c r="V15" s="41">
        <v>537</v>
      </c>
      <c r="W15" s="37"/>
      <c r="X15" s="42"/>
      <c r="Y15" s="43" t="s">
        <v>30</v>
      </c>
      <c r="Z15" s="33"/>
    </row>
    <row r="16" spans="1:26" s="18" customFormat="1" ht="15.75" customHeight="1" x14ac:dyDescent="0.25">
      <c r="A16" s="33"/>
      <c r="B16" s="34" t="s">
        <v>31</v>
      </c>
      <c r="C16" s="33"/>
      <c r="D16" s="33"/>
      <c r="E16" s="35"/>
      <c r="F16" s="36">
        <v>301.64999999999998</v>
      </c>
      <c r="G16" s="37"/>
      <c r="H16" s="38">
        <v>145.22</v>
      </c>
      <c r="I16" s="39"/>
      <c r="J16" s="40">
        <v>156.43</v>
      </c>
      <c r="K16" s="37"/>
      <c r="L16" s="36">
        <v>280</v>
      </c>
      <c r="M16" s="37"/>
      <c r="N16" s="41">
        <v>134</v>
      </c>
      <c r="O16" s="39"/>
      <c r="P16" s="41">
        <v>146</v>
      </c>
      <c r="Q16" s="37"/>
      <c r="R16" s="38">
        <v>283</v>
      </c>
      <c r="S16" s="37"/>
      <c r="T16" s="36">
        <v>142</v>
      </c>
      <c r="U16" s="39"/>
      <c r="V16" s="41">
        <v>141</v>
      </c>
      <c r="W16" s="37"/>
      <c r="X16" s="42"/>
      <c r="Y16" s="43" t="s">
        <v>32</v>
      </c>
      <c r="Z16" s="33"/>
    </row>
    <row r="17" spans="1:26" s="18" customFormat="1" ht="15.75" customHeight="1" x14ac:dyDescent="0.25">
      <c r="A17" s="33"/>
      <c r="B17" s="34" t="s">
        <v>33</v>
      </c>
      <c r="C17" s="33"/>
      <c r="D17" s="33"/>
      <c r="E17" s="35"/>
      <c r="F17" s="36">
        <v>774.71</v>
      </c>
      <c r="G17" s="37"/>
      <c r="H17" s="38">
        <v>298.07</v>
      </c>
      <c r="I17" s="39"/>
      <c r="J17" s="40">
        <v>476.64</v>
      </c>
      <c r="K17" s="37"/>
      <c r="L17" s="36">
        <v>795</v>
      </c>
      <c r="M17" s="37"/>
      <c r="N17" s="41">
        <v>310</v>
      </c>
      <c r="O17" s="39"/>
      <c r="P17" s="41">
        <v>485</v>
      </c>
      <c r="Q17" s="37"/>
      <c r="R17" s="38">
        <v>818</v>
      </c>
      <c r="S17" s="37"/>
      <c r="T17" s="36">
        <v>324</v>
      </c>
      <c r="U17" s="39"/>
      <c r="V17" s="41">
        <v>494</v>
      </c>
      <c r="W17" s="37"/>
      <c r="X17" s="42"/>
      <c r="Y17" s="43" t="s">
        <v>34</v>
      </c>
      <c r="Z17" s="33"/>
    </row>
    <row r="18" spans="1:26" s="18" customFormat="1" ht="15.75" customHeight="1" x14ac:dyDescent="0.25">
      <c r="A18" s="33"/>
      <c r="B18" s="34" t="s">
        <v>35</v>
      </c>
      <c r="C18" s="33"/>
      <c r="D18" s="33"/>
      <c r="E18" s="35"/>
      <c r="F18" s="36">
        <v>240.85000000000002</v>
      </c>
      <c r="G18" s="37"/>
      <c r="H18" s="38">
        <v>103.29</v>
      </c>
      <c r="I18" s="39"/>
      <c r="J18" s="40">
        <v>137.56</v>
      </c>
      <c r="K18" s="37"/>
      <c r="L18" s="36">
        <v>221</v>
      </c>
      <c r="M18" s="37"/>
      <c r="N18" s="41">
        <v>85</v>
      </c>
      <c r="O18" s="39"/>
      <c r="P18" s="41">
        <v>136</v>
      </c>
      <c r="Q18" s="37"/>
      <c r="R18" s="38">
        <v>249</v>
      </c>
      <c r="S18" s="37"/>
      <c r="T18" s="36">
        <v>100</v>
      </c>
      <c r="U18" s="39"/>
      <c r="V18" s="41">
        <v>149</v>
      </c>
      <c r="W18" s="37"/>
      <c r="X18" s="42"/>
      <c r="Y18" s="43" t="s">
        <v>36</v>
      </c>
      <c r="Z18" s="33"/>
    </row>
    <row r="19" spans="1:26" s="18" customFormat="1" ht="15.75" customHeight="1" x14ac:dyDescent="0.25">
      <c r="A19" s="33"/>
      <c r="B19" s="34" t="s">
        <v>37</v>
      </c>
      <c r="C19" s="33"/>
      <c r="D19" s="33"/>
      <c r="E19" s="35"/>
      <c r="F19" s="36">
        <v>329.96999999999997</v>
      </c>
      <c r="G19" s="37"/>
      <c r="H19" s="38">
        <v>237.98</v>
      </c>
      <c r="I19" s="39"/>
      <c r="J19" s="40">
        <v>91.99</v>
      </c>
      <c r="K19" s="37"/>
      <c r="L19" s="36">
        <v>361</v>
      </c>
      <c r="M19" s="37"/>
      <c r="N19" s="41">
        <v>269</v>
      </c>
      <c r="O19" s="39"/>
      <c r="P19" s="41">
        <v>92</v>
      </c>
      <c r="Q19" s="37"/>
      <c r="R19" s="38">
        <v>360</v>
      </c>
      <c r="S19" s="37"/>
      <c r="T19" s="36">
        <v>268</v>
      </c>
      <c r="U19" s="39"/>
      <c r="V19" s="41">
        <v>92</v>
      </c>
      <c r="W19" s="37"/>
      <c r="X19" s="42"/>
      <c r="Y19" s="43" t="s">
        <v>38</v>
      </c>
      <c r="Z19" s="33"/>
    </row>
    <row r="20" spans="1:26" s="18" customFormat="1" ht="15.75" customHeight="1" x14ac:dyDescent="0.25">
      <c r="A20" s="33"/>
      <c r="B20" s="34" t="s">
        <v>39</v>
      </c>
      <c r="C20" s="33"/>
      <c r="D20" s="33"/>
      <c r="E20" s="35"/>
      <c r="F20" s="36">
        <v>685.14</v>
      </c>
      <c r="G20" s="37"/>
      <c r="H20" s="38">
        <v>325.95999999999998</v>
      </c>
      <c r="I20" s="39"/>
      <c r="J20" s="40">
        <v>359.18</v>
      </c>
      <c r="K20" s="37"/>
      <c r="L20" s="36">
        <v>624</v>
      </c>
      <c r="M20" s="37"/>
      <c r="N20" s="41">
        <v>326</v>
      </c>
      <c r="O20" s="39"/>
      <c r="P20" s="41">
        <v>298</v>
      </c>
      <c r="Q20" s="37"/>
      <c r="R20" s="38">
        <v>681</v>
      </c>
      <c r="S20" s="37"/>
      <c r="T20" s="36">
        <v>357</v>
      </c>
      <c r="U20" s="39"/>
      <c r="V20" s="41">
        <v>324</v>
      </c>
      <c r="W20" s="37"/>
      <c r="X20" s="42"/>
      <c r="Y20" s="43" t="s">
        <v>40</v>
      </c>
      <c r="Z20" s="33"/>
    </row>
    <row r="21" spans="1:26" s="18" customFormat="1" ht="15.75" customHeight="1" x14ac:dyDescent="0.25">
      <c r="A21" s="33"/>
      <c r="B21" s="34" t="s">
        <v>41</v>
      </c>
      <c r="C21" s="33"/>
      <c r="D21" s="33"/>
      <c r="E21" s="35"/>
      <c r="F21" s="36">
        <v>2349.89</v>
      </c>
      <c r="G21" s="37"/>
      <c r="H21" s="38">
        <v>1863.3</v>
      </c>
      <c r="I21" s="39"/>
      <c r="J21" s="40">
        <v>486.59</v>
      </c>
      <c r="K21" s="37"/>
      <c r="L21" s="36">
        <v>2398</v>
      </c>
      <c r="M21" s="37"/>
      <c r="N21" s="41">
        <v>1953</v>
      </c>
      <c r="O21" s="39"/>
      <c r="P21" s="41">
        <v>445</v>
      </c>
      <c r="Q21" s="37"/>
      <c r="R21" s="38">
        <v>2487</v>
      </c>
      <c r="S21" s="37"/>
      <c r="T21" s="36">
        <v>2041</v>
      </c>
      <c r="U21" s="39"/>
      <c r="V21" s="41">
        <v>446</v>
      </c>
      <c r="W21" s="37"/>
      <c r="X21" s="42"/>
      <c r="Y21" s="43" t="s">
        <v>42</v>
      </c>
      <c r="Z21" s="33"/>
    </row>
    <row r="22" spans="1:26" s="18" customFormat="1" ht="15.75" customHeight="1" x14ac:dyDescent="0.25">
      <c r="A22" s="33"/>
      <c r="B22" s="34" t="s">
        <v>43</v>
      </c>
      <c r="C22" s="33"/>
      <c r="D22" s="33"/>
      <c r="E22" s="35"/>
      <c r="F22" s="36">
        <v>961.9</v>
      </c>
      <c r="G22" s="37"/>
      <c r="H22" s="38">
        <v>569.63</v>
      </c>
      <c r="I22" s="39"/>
      <c r="J22" s="40">
        <v>392.27</v>
      </c>
      <c r="K22" s="37"/>
      <c r="L22" s="36">
        <v>942</v>
      </c>
      <c r="M22" s="37"/>
      <c r="N22" s="41">
        <v>560</v>
      </c>
      <c r="O22" s="39"/>
      <c r="P22" s="41">
        <v>382</v>
      </c>
      <c r="Q22" s="37"/>
      <c r="R22" s="38">
        <v>973</v>
      </c>
      <c r="S22" s="37"/>
      <c r="T22" s="36">
        <v>586</v>
      </c>
      <c r="U22" s="39"/>
      <c r="V22" s="41">
        <v>387</v>
      </c>
      <c r="W22" s="37"/>
      <c r="X22" s="42"/>
      <c r="Y22" s="43" t="s">
        <v>44</v>
      </c>
      <c r="Z22" s="33"/>
    </row>
    <row r="23" spans="1:26" s="18" customFormat="1" ht="15.75" customHeight="1" x14ac:dyDescent="0.25">
      <c r="A23" s="33"/>
      <c r="B23" s="34" t="s">
        <v>45</v>
      </c>
      <c r="C23" s="33"/>
      <c r="D23" s="33"/>
      <c r="E23" s="35"/>
      <c r="F23" s="36">
        <v>582.66999999999996</v>
      </c>
      <c r="G23" s="37"/>
      <c r="H23" s="38">
        <v>395.7</v>
      </c>
      <c r="I23" s="39"/>
      <c r="J23" s="40">
        <v>186.97</v>
      </c>
      <c r="K23" s="37"/>
      <c r="L23" s="36">
        <v>590</v>
      </c>
      <c r="M23" s="37"/>
      <c r="N23" s="41">
        <v>423</v>
      </c>
      <c r="O23" s="39"/>
      <c r="P23" s="41">
        <v>167</v>
      </c>
      <c r="Q23" s="37"/>
      <c r="R23" s="38">
        <v>605</v>
      </c>
      <c r="S23" s="37"/>
      <c r="T23" s="36">
        <v>438</v>
      </c>
      <c r="U23" s="39"/>
      <c r="V23" s="41">
        <v>167</v>
      </c>
      <c r="W23" s="37"/>
      <c r="X23" s="42"/>
      <c r="Y23" s="43" t="s">
        <v>46</v>
      </c>
      <c r="Z23" s="33"/>
    </row>
    <row r="24" spans="1:26" s="18" customFormat="1" ht="15.75" customHeight="1" x14ac:dyDescent="0.25">
      <c r="A24" s="33"/>
      <c r="B24" s="34" t="s">
        <v>47</v>
      </c>
      <c r="C24" s="33"/>
      <c r="D24" s="33"/>
      <c r="E24" s="35"/>
      <c r="F24" s="36">
        <v>255.64000000000001</v>
      </c>
      <c r="G24" s="37"/>
      <c r="H24" s="38">
        <v>109.28</v>
      </c>
      <c r="I24" s="39"/>
      <c r="J24" s="40">
        <v>146.36000000000001</v>
      </c>
      <c r="K24" s="37"/>
      <c r="L24" s="36">
        <v>245</v>
      </c>
      <c r="M24" s="37"/>
      <c r="N24" s="41">
        <v>121</v>
      </c>
      <c r="O24" s="39"/>
      <c r="P24" s="41">
        <v>124</v>
      </c>
      <c r="Q24" s="37"/>
      <c r="R24" s="38">
        <v>268</v>
      </c>
      <c r="S24" s="37"/>
      <c r="T24" s="36">
        <v>135</v>
      </c>
      <c r="U24" s="39"/>
      <c r="V24" s="41">
        <v>133</v>
      </c>
      <c r="W24" s="37"/>
      <c r="X24" s="42"/>
      <c r="Y24" s="43" t="s">
        <v>48</v>
      </c>
      <c r="Z24" s="33"/>
    </row>
    <row r="25" spans="1:26" s="18" customFormat="1" ht="15.75" customHeight="1" x14ac:dyDescent="0.25">
      <c r="A25" s="33"/>
      <c r="B25" s="34" t="s">
        <v>49</v>
      </c>
      <c r="C25" s="33"/>
      <c r="D25" s="33"/>
      <c r="E25" s="35"/>
      <c r="F25" s="36">
        <v>788.31</v>
      </c>
      <c r="G25" s="37"/>
      <c r="H25" s="38">
        <v>314.66000000000003</v>
      </c>
      <c r="I25" s="39"/>
      <c r="J25" s="40">
        <v>473.65</v>
      </c>
      <c r="K25" s="37"/>
      <c r="L25" s="36">
        <v>836</v>
      </c>
      <c r="M25" s="37"/>
      <c r="N25" s="41">
        <v>339</v>
      </c>
      <c r="O25" s="39"/>
      <c r="P25" s="41">
        <v>497</v>
      </c>
      <c r="Q25" s="37"/>
      <c r="R25" s="38">
        <v>862</v>
      </c>
      <c r="S25" s="37"/>
      <c r="T25" s="36">
        <v>360</v>
      </c>
      <c r="U25" s="39"/>
      <c r="V25" s="41">
        <v>502</v>
      </c>
      <c r="W25" s="37"/>
      <c r="X25" s="42"/>
      <c r="Y25" s="43" t="s">
        <v>50</v>
      </c>
      <c r="Z25" s="33"/>
    </row>
    <row r="26" spans="1:26" s="18" customFormat="1" ht="15.75" customHeight="1" x14ac:dyDescent="0.25">
      <c r="A26" s="33"/>
      <c r="B26" s="34" t="s">
        <v>51</v>
      </c>
      <c r="C26" s="33"/>
      <c r="D26" s="33"/>
      <c r="E26" s="35"/>
      <c r="F26" s="36">
        <v>538.68999999999994</v>
      </c>
      <c r="G26" s="37"/>
      <c r="H26" s="38">
        <v>112.66</v>
      </c>
      <c r="I26" s="39"/>
      <c r="J26" s="40">
        <v>426.03</v>
      </c>
      <c r="K26" s="37"/>
      <c r="L26" s="36">
        <v>437</v>
      </c>
      <c r="M26" s="37"/>
      <c r="N26" s="41">
        <v>78</v>
      </c>
      <c r="O26" s="39"/>
      <c r="P26" s="41">
        <v>359</v>
      </c>
      <c r="Q26" s="37"/>
      <c r="R26" s="38">
        <v>459</v>
      </c>
      <c r="S26" s="37"/>
      <c r="T26" s="36">
        <v>84</v>
      </c>
      <c r="U26" s="39"/>
      <c r="V26" s="41">
        <v>375</v>
      </c>
      <c r="W26" s="37"/>
      <c r="X26" s="42"/>
      <c r="Y26" s="43" t="s">
        <v>52</v>
      </c>
      <c r="Z26" s="33"/>
    </row>
    <row r="27" spans="1:26" s="18" customFormat="1" ht="15.75" customHeight="1" x14ac:dyDescent="0.25">
      <c r="A27" s="33"/>
      <c r="B27" s="34" t="s">
        <v>53</v>
      </c>
      <c r="C27" s="33"/>
      <c r="D27" s="33"/>
      <c r="E27" s="35"/>
      <c r="F27" s="36">
        <v>258.99</v>
      </c>
      <c r="G27" s="37"/>
      <c r="H27" s="38">
        <v>50.93</v>
      </c>
      <c r="I27" s="39"/>
      <c r="J27" s="40">
        <v>208.06</v>
      </c>
      <c r="K27" s="37"/>
      <c r="L27" s="36">
        <v>252</v>
      </c>
      <c r="M27" s="37"/>
      <c r="N27" s="41">
        <v>52</v>
      </c>
      <c r="O27" s="39"/>
      <c r="P27" s="41">
        <v>200</v>
      </c>
      <c r="Q27" s="37"/>
      <c r="R27" s="38">
        <v>256</v>
      </c>
      <c r="S27" s="37"/>
      <c r="T27" s="36">
        <v>60</v>
      </c>
      <c r="U27" s="39"/>
      <c r="V27" s="41">
        <v>196</v>
      </c>
      <c r="W27" s="37"/>
      <c r="X27" s="42"/>
      <c r="Y27" s="43" t="s">
        <v>54</v>
      </c>
      <c r="Z27" s="33"/>
    </row>
    <row r="28" spans="1:26" s="18" customFormat="1" ht="15.75" customHeight="1" x14ac:dyDescent="0.25">
      <c r="A28" s="33"/>
      <c r="B28" s="34" t="s">
        <v>55</v>
      </c>
      <c r="C28" s="33"/>
      <c r="D28" s="33"/>
      <c r="E28" s="35"/>
      <c r="F28" s="36">
        <v>537.86</v>
      </c>
      <c r="G28" s="37"/>
      <c r="H28" s="38">
        <v>185.37</v>
      </c>
      <c r="I28" s="39"/>
      <c r="J28" s="40">
        <v>352.49</v>
      </c>
      <c r="K28" s="37"/>
      <c r="L28" s="36">
        <v>525</v>
      </c>
      <c r="M28" s="37"/>
      <c r="N28" s="41">
        <v>180</v>
      </c>
      <c r="O28" s="39"/>
      <c r="P28" s="41">
        <v>345</v>
      </c>
      <c r="Q28" s="37"/>
      <c r="R28" s="38">
        <v>537</v>
      </c>
      <c r="S28" s="37"/>
      <c r="T28" s="36">
        <v>192</v>
      </c>
      <c r="U28" s="39"/>
      <c r="V28" s="41">
        <v>345</v>
      </c>
      <c r="W28" s="37"/>
      <c r="X28" s="42"/>
      <c r="Y28" s="43" t="s">
        <v>56</v>
      </c>
      <c r="Z28" s="33"/>
    </row>
    <row r="29" spans="1:26" s="18" customFormat="1" ht="15.75" customHeight="1" x14ac:dyDescent="0.25">
      <c r="A29" s="33"/>
      <c r="B29" s="34" t="s">
        <v>57</v>
      </c>
      <c r="C29" s="33"/>
      <c r="D29" s="33"/>
      <c r="E29" s="35"/>
      <c r="F29" s="36">
        <v>865.29</v>
      </c>
      <c r="G29" s="37"/>
      <c r="H29" s="38">
        <v>390.2</v>
      </c>
      <c r="I29" s="39"/>
      <c r="J29" s="40">
        <v>475.09</v>
      </c>
      <c r="K29" s="37"/>
      <c r="L29" s="36">
        <v>840</v>
      </c>
      <c r="M29" s="37"/>
      <c r="N29" s="41">
        <v>393</v>
      </c>
      <c r="O29" s="39"/>
      <c r="P29" s="41">
        <v>447</v>
      </c>
      <c r="Q29" s="37"/>
      <c r="R29" s="38">
        <v>805</v>
      </c>
      <c r="S29" s="37"/>
      <c r="T29" s="36">
        <v>353</v>
      </c>
      <c r="U29" s="39"/>
      <c r="V29" s="41">
        <v>452</v>
      </c>
      <c r="W29" s="37"/>
      <c r="X29" s="42"/>
      <c r="Y29" s="43" t="s">
        <v>58</v>
      </c>
      <c r="Z29" s="33"/>
    </row>
    <row r="30" spans="1:26" s="18" customFormat="1" ht="15.75" customHeight="1" x14ac:dyDescent="0.25">
      <c r="A30" s="33"/>
      <c r="B30" s="34" t="s">
        <v>59</v>
      </c>
      <c r="C30" s="33"/>
      <c r="D30" s="33"/>
      <c r="E30" s="35"/>
      <c r="F30" s="36">
        <v>839.53</v>
      </c>
      <c r="G30" s="37"/>
      <c r="H30" s="38">
        <v>363.36</v>
      </c>
      <c r="I30" s="39"/>
      <c r="J30" s="40">
        <v>476.17</v>
      </c>
      <c r="K30" s="37"/>
      <c r="L30" s="36">
        <v>798</v>
      </c>
      <c r="M30" s="37"/>
      <c r="N30" s="41">
        <v>381</v>
      </c>
      <c r="O30" s="39"/>
      <c r="P30" s="41">
        <v>417</v>
      </c>
      <c r="Q30" s="37"/>
      <c r="R30" s="38">
        <v>686</v>
      </c>
      <c r="S30" s="37"/>
      <c r="T30" s="36">
        <v>327</v>
      </c>
      <c r="U30" s="39"/>
      <c r="V30" s="41">
        <v>359</v>
      </c>
      <c r="W30" s="37"/>
      <c r="X30" s="42"/>
      <c r="Y30" s="43" t="s">
        <v>60</v>
      </c>
      <c r="Z30" s="33"/>
    </row>
    <row r="31" spans="1:26" s="18" customFormat="1" ht="15.75" customHeight="1" x14ac:dyDescent="0.25">
      <c r="A31" s="33"/>
      <c r="B31" s="34" t="s">
        <v>61</v>
      </c>
      <c r="C31" s="33"/>
      <c r="D31" s="33"/>
      <c r="E31" s="35"/>
      <c r="F31" s="36">
        <v>848.24</v>
      </c>
      <c r="G31" s="37"/>
      <c r="H31" s="38">
        <v>340.7</v>
      </c>
      <c r="I31" s="39"/>
      <c r="J31" s="40">
        <v>507.54</v>
      </c>
      <c r="K31" s="37"/>
      <c r="L31" s="36">
        <v>865</v>
      </c>
      <c r="M31" s="37"/>
      <c r="N31" s="41">
        <v>369</v>
      </c>
      <c r="O31" s="39"/>
      <c r="P31" s="41">
        <v>496</v>
      </c>
      <c r="Q31" s="37"/>
      <c r="R31" s="38">
        <v>880</v>
      </c>
      <c r="S31" s="37"/>
      <c r="T31" s="36">
        <v>380</v>
      </c>
      <c r="U31" s="39"/>
      <c r="V31" s="41">
        <v>500</v>
      </c>
      <c r="W31" s="37"/>
      <c r="X31" s="42"/>
      <c r="Y31" s="43" t="s">
        <v>62</v>
      </c>
      <c r="Z31" s="33"/>
    </row>
    <row r="32" spans="1:26" s="18" customFormat="1" ht="15.75" customHeight="1" x14ac:dyDescent="0.25">
      <c r="A32" s="33"/>
      <c r="B32" s="34" t="s">
        <v>63</v>
      </c>
      <c r="C32" s="33"/>
      <c r="D32" s="33"/>
      <c r="E32" s="35"/>
      <c r="F32" s="36">
        <v>250.75</v>
      </c>
      <c r="G32" s="37"/>
      <c r="H32" s="38">
        <v>59.87</v>
      </c>
      <c r="I32" s="39"/>
      <c r="J32" s="40">
        <v>190.88</v>
      </c>
      <c r="K32" s="37"/>
      <c r="L32" s="36">
        <v>221</v>
      </c>
      <c r="M32" s="37"/>
      <c r="N32" s="41">
        <v>71</v>
      </c>
      <c r="O32" s="39"/>
      <c r="P32" s="41">
        <v>150</v>
      </c>
      <c r="Q32" s="37"/>
      <c r="R32" s="38">
        <v>161</v>
      </c>
      <c r="S32" s="37"/>
      <c r="T32" s="36">
        <v>55</v>
      </c>
      <c r="U32" s="39"/>
      <c r="V32" s="41">
        <v>106</v>
      </c>
      <c r="W32" s="37"/>
      <c r="X32" s="42"/>
      <c r="Y32" s="43" t="s">
        <v>64</v>
      </c>
      <c r="Z32" s="33"/>
    </row>
    <row r="33" spans="1:26" s="18" customFormat="1" ht="15.75" customHeight="1" x14ac:dyDescent="0.25">
      <c r="A33" s="33"/>
      <c r="B33" s="34" t="s">
        <v>65</v>
      </c>
      <c r="C33" s="33"/>
      <c r="D33" s="33"/>
      <c r="E33" s="35"/>
      <c r="F33" s="36">
        <v>521.45000000000005</v>
      </c>
      <c r="G33" s="37"/>
      <c r="H33" s="38">
        <v>253.6</v>
      </c>
      <c r="I33" s="39"/>
      <c r="J33" s="40">
        <v>267.85000000000002</v>
      </c>
      <c r="K33" s="37"/>
      <c r="L33" s="36">
        <v>531</v>
      </c>
      <c r="M33" s="37"/>
      <c r="N33" s="41">
        <v>274</v>
      </c>
      <c r="O33" s="39"/>
      <c r="P33" s="41">
        <v>257</v>
      </c>
      <c r="Q33" s="37"/>
      <c r="R33" s="38">
        <v>479</v>
      </c>
      <c r="S33" s="37"/>
      <c r="T33" s="36">
        <v>229</v>
      </c>
      <c r="U33" s="39"/>
      <c r="V33" s="41">
        <v>250</v>
      </c>
      <c r="W33" s="37"/>
      <c r="X33" s="42"/>
      <c r="Y33" s="43" t="s">
        <v>66</v>
      </c>
      <c r="Z33" s="33"/>
    </row>
    <row r="34" spans="1:26" s="18" customFormat="1" ht="15.75" customHeight="1" x14ac:dyDescent="0.25">
      <c r="A34" s="33"/>
      <c r="B34" s="34" t="s">
        <v>67</v>
      </c>
      <c r="C34" s="33"/>
      <c r="D34" s="33"/>
      <c r="E34" s="35"/>
      <c r="F34" s="36">
        <v>595.52</v>
      </c>
      <c r="G34" s="37"/>
      <c r="H34" s="38">
        <v>275.38</v>
      </c>
      <c r="I34" s="39"/>
      <c r="J34" s="40">
        <v>320.14</v>
      </c>
      <c r="K34" s="37"/>
      <c r="L34" s="36">
        <v>592</v>
      </c>
      <c r="M34" s="37"/>
      <c r="N34" s="41">
        <v>294</v>
      </c>
      <c r="O34" s="39"/>
      <c r="P34" s="41">
        <v>298</v>
      </c>
      <c r="Q34" s="37"/>
      <c r="R34" s="38">
        <v>533</v>
      </c>
      <c r="S34" s="37"/>
      <c r="T34" s="36">
        <v>274</v>
      </c>
      <c r="U34" s="39"/>
      <c r="V34" s="41">
        <v>259</v>
      </c>
      <c r="W34" s="37"/>
      <c r="X34" s="42"/>
      <c r="Y34" s="34" t="s">
        <v>68</v>
      </c>
      <c r="Z34" s="33"/>
    </row>
    <row r="35" spans="1:26" s="18" customFormat="1" ht="4.5" customHeight="1" x14ac:dyDescent="0.25">
      <c r="A35" s="44"/>
      <c r="B35" s="44"/>
      <c r="C35" s="44"/>
      <c r="D35" s="45"/>
      <c r="E35" s="46"/>
      <c r="F35" s="47"/>
      <c r="G35" s="46"/>
      <c r="H35" s="47"/>
      <c r="I35" s="44"/>
      <c r="J35" s="38"/>
      <c r="K35" s="44"/>
      <c r="L35" s="47"/>
      <c r="M35" s="46"/>
      <c r="N35" s="47"/>
      <c r="O35" s="44"/>
      <c r="P35" s="47"/>
      <c r="Q35" s="44"/>
      <c r="R35" s="47"/>
      <c r="S35" s="46"/>
      <c r="T35" s="47"/>
      <c r="U35" s="44"/>
      <c r="V35" s="47"/>
      <c r="W35" s="44"/>
      <c r="X35" s="47"/>
      <c r="Y35" s="44"/>
      <c r="Z35" s="44"/>
    </row>
    <row r="36" spans="1:26" s="18" customFormat="1" ht="3.75" customHeight="1" x14ac:dyDescent="0.25">
      <c r="D36" s="48"/>
      <c r="J36" s="49"/>
    </row>
    <row r="37" spans="1:26" s="50" customFormat="1" ht="15" customHeight="1" x14ac:dyDescent="0.5">
      <c r="B37" s="50" t="s">
        <v>69</v>
      </c>
      <c r="D37" s="50" t="s">
        <v>70</v>
      </c>
      <c r="J37" s="51"/>
    </row>
    <row r="38" spans="1:26" s="18" customFormat="1" ht="15" customHeight="1" x14ac:dyDescent="0.25">
      <c r="B38" s="18" t="s">
        <v>71</v>
      </c>
      <c r="D38" s="18" t="s">
        <v>72</v>
      </c>
    </row>
  </sheetData>
  <mergeCells count="33">
    <mergeCell ref="V8:W8"/>
    <mergeCell ref="A9:E9"/>
    <mergeCell ref="X9:Z9"/>
    <mergeCell ref="T7:U7"/>
    <mergeCell ref="V7:W7"/>
    <mergeCell ref="F8:G8"/>
    <mergeCell ref="H8:I8"/>
    <mergeCell ref="J8:K8"/>
    <mergeCell ref="L8:M8"/>
    <mergeCell ref="N8:O8"/>
    <mergeCell ref="P8:Q8"/>
    <mergeCell ref="R8:S8"/>
    <mergeCell ref="T8:U8"/>
    <mergeCell ref="X5:Z8"/>
    <mergeCell ref="H6:I6"/>
    <mergeCell ref="J6:K6"/>
    <mergeCell ref="N6:O6"/>
    <mergeCell ref="P6:Q6"/>
    <mergeCell ref="T6:U6"/>
    <mergeCell ref="V6:W6"/>
    <mergeCell ref="H7:I7"/>
    <mergeCell ref="J7:K7"/>
    <mergeCell ref="L7:M7"/>
    <mergeCell ref="B1:C1"/>
    <mergeCell ref="B2:C2"/>
    <mergeCell ref="A5:E8"/>
    <mergeCell ref="F5:K5"/>
    <mergeCell ref="L5:Q5"/>
    <mergeCell ref="R5:W5"/>
    <mergeCell ref="F7:G7"/>
    <mergeCell ref="N7:O7"/>
    <mergeCell ref="P7:Q7"/>
    <mergeCell ref="R7:S7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2020-11-06T06:42:23Z</dcterms:created>
  <dcterms:modified xsi:type="dcterms:W3CDTF">2020-11-06T06:42:31Z</dcterms:modified>
</cp:coreProperties>
</file>