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4" sheetId="24" r:id="rId1"/>
  </sheets>
  <definedNames>
    <definedName name="_xlnm.Print_Area" localSheetId="0">'T-7.4'!$A$1:$S$23</definedName>
  </definedNames>
  <calcPr calcId="125725"/>
</workbook>
</file>

<file path=xl/calcChain.xml><?xml version="1.0" encoding="utf-8"?>
<calcChain xmlns="http://schemas.openxmlformats.org/spreadsheetml/2006/main">
  <c r="H18" i="24"/>
  <c r="E18"/>
  <c r="K17"/>
  <c r="H17"/>
  <c r="E17"/>
  <c r="K16"/>
  <c r="H16"/>
  <c r="E16"/>
  <c r="K15"/>
  <c r="H15"/>
  <c r="E15"/>
  <c r="M14"/>
  <c r="L14"/>
  <c r="J14"/>
  <c r="I14"/>
  <c r="G14"/>
  <c r="F14"/>
  <c r="K12"/>
  <c r="H12"/>
  <c r="E12"/>
  <c r="K11"/>
  <c r="H11"/>
  <c r="E11"/>
  <c r="K10"/>
  <c r="H10"/>
  <c r="E10"/>
  <c r="K9"/>
  <c r="H9"/>
  <c r="E9"/>
  <c r="M8"/>
  <c r="L8"/>
  <c r="J8"/>
  <c r="I8"/>
  <c r="H8" s="1"/>
  <c r="G8"/>
  <c r="E8" s="1"/>
  <c r="F8"/>
  <c r="K8" l="1"/>
  <c r="H14"/>
  <c r="E14"/>
  <c r="K14"/>
</calcChain>
</file>

<file path=xl/sharedStrings.xml><?xml version="1.0" encoding="utf-8"?>
<sst xmlns="http://schemas.openxmlformats.org/spreadsheetml/2006/main" count="59" uniqueCount="41">
  <si>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</si>
  <si>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</si>
  <si>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</si>
  <si>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</si>
  <si>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</si>
  <si>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</si>
  <si>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</si>
  <si>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</si>
  <si>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</si>
  <si>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</si>
  <si>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</si>
  <si>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</si>
  <si>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</si>
  <si>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</si>
  <si>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</si>
  <si>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</si>
  <si>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</si>
  <si>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</si>
  <si>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</si>
  <si>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</si>
  <si>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</si>
  <si>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</si>
  <si>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</si>
  <si>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</si>
  <si>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</si>
  <si>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</si>
  <si>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</si>
  <si>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</si>
  <si>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2557 (2014)</t>
  </si>
  <si>
    <t>นักเรียน  Student</t>
  </si>
  <si>
    <t>ครู  Teacher</t>
  </si>
  <si>
    <t xml:space="preserve">  Dip.in Ed. or equivalent</t>
  </si>
  <si>
    <t>2555 (2012)</t>
  </si>
  <si>
    <t xml:space="preserve">     ที่มา:  สำนักงานเขตพื้นที่การศึกษาประถมศึกษาราชบุรี  เขต 1 , 2</t>
  </si>
  <si>
    <t>Source: Ratchaburi  Primary Educational Service Area Office, Area 1 , 2</t>
  </si>
  <si>
    <t xml:space="preserve">             สำนักงานเขตพื้นที่การศึกษามัธยมศึกษาเขต 8 จังหวัดราชบุรี</t>
  </si>
  <si>
    <t xml:space="preserve">            Ratchaburi Secondary Educational Service Area Office, Area 8</t>
  </si>
  <si>
    <t>2558 (2015)</t>
  </si>
  <si>
    <t>2556 (2013)</t>
  </si>
  <si>
    <t>ครู จำแนกตามเพศและวุฒิการศึกษา และนักเรียน จำแนกตามเพศและระดับการศึกษา พ.ศ. 2555 - 2558</t>
  </si>
  <si>
    <t>Teacher by Sex and Qualification and Student by Sex and Level of Education: 2012 - 2015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</si>
</sst>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3" fontId="8" fillId="0" borderId="3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21</xdr:col>
      <xdr:colOff>0</xdr:colOff>
      <xdr:row>6</xdr:row>
      <xdr:rowOff>85725</xdr:rowOff>
    </xdr:from>
    <xdr:to>
      <xdr:col>25</xdr:col>
      <xdr:colOff>238125</xdr:colOff>
      <xdr:row>8</xdr:row>
      <xdr:rowOff>133350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11220450" y="1438275"/>
          <a:ext cx="2676525" cy="80010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บรรทัดวุฒิการศึกษา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เป็นการนำเสนอรวมยอดของครูทุกคนตามวุฒิการศึกษา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419100</xdr:colOff>
      <xdr:row>13</xdr:row>
      <xdr:rowOff>352425</xdr:rowOff>
    </xdr:from>
    <xdr:to>
      <xdr:col>27</xdr:col>
      <xdr:colOff>314325</xdr:colOff>
      <xdr:row>16</xdr:row>
      <xdr:rowOff>66675</xdr:rowOff>
    </xdr:to>
    <xdr:sp macro="" textlink="">
      <xdr:nvSpPr>
        <xdr:cNvPr id="8" name="คำบรรยายภาพแบบสี่เหลี่ยมมุมมน 7"/>
        <xdr:cNvSpPr/>
      </xdr:nvSpPr>
      <xdr:spPr>
        <a:xfrm>
          <a:off x="12249150" y="4219575"/>
          <a:ext cx="2943225" cy="76200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บรรทัดระดับการศึกษา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เป็นการนำเสนอรวมยอดของนักเรียนทุกคนตามระดับการศึกษา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28575</xdr:colOff>
      <xdr:row>22</xdr:row>
      <xdr:rowOff>276225</xdr:rowOff>
    </xdr:to>
    <xdr:grpSp>
      <xdr:nvGrpSpPr>
        <xdr:cNvPr id="9" name="Group 249"/>
        <xdr:cNvGrpSpPr>
          <a:grpSpLocks/>
        </xdr:cNvGrpSpPr>
      </xdr:nvGrpSpPr>
      <xdr:grpSpPr bwMode="auto">
        <a:xfrm>
          <a:off x="9582150" y="0"/>
          <a:ext cx="542925" cy="6562725"/>
          <a:chOff x="1000" y="0"/>
          <a:chExt cx="57" cy="689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showGridLines="0" tabSelected="1" workbookViewId="0">
      <selection activeCell="O12" sqref="O12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6.5703125" style="5" customWidth="1"/>
    <col min="5" max="16" width="9" style="5" customWidth="1"/>
    <col min="17" max="17" width="18.28515625" style="4" customWidth="1"/>
    <col min="18" max="18" width="2.28515625" style="5" customWidth="1"/>
    <col min="19" max="19" width="5.42578125" style="5" customWidth="1"/>
    <col min="20" max="16384" width="9.140625" style="5"/>
  </cols>
  <sheetData>
    <row r="1" spans="1:17" s="1" customFormat="1">
      <c r="B1" s="1" t="s">
        <v>6</v>
      </c>
      <c r="C1" s="2">
        <v>7.4</v>
      </c>
      <c r="D1" s="1" t="s">
        <v>39</v>
      </c>
      <c r="Q1" s="7"/>
    </row>
    <row r="2" spans="1:17" s="3" customFormat="1">
      <c r="B2" s="1" t="s">
        <v>27</v>
      </c>
      <c r="C2" s="2">
        <v>7.4</v>
      </c>
      <c r="D2" s="1" t="s">
        <v>40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21" customHeight="1">
      <c r="A4" s="14"/>
      <c r="B4" s="14"/>
      <c r="C4" s="14"/>
      <c r="D4" s="14"/>
      <c r="E4" s="38" t="s">
        <v>32</v>
      </c>
      <c r="F4" s="39"/>
      <c r="G4" s="40"/>
      <c r="H4" s="38" t="s">
        <v>38</v>
      </c>
      <c r="I4" s="39"/>
      <c r="J4" s="40"/>
      <c r="K4" s="38" t="s">
        <v>28</v>
      </c>
      <c r="L4" s="39"/>
      <c r="M4" s="40"/>
      <c r="N4" s="38" t="s">
        <v>37</v>
      </c>
      <c r="O4" s="39"/>
      <c r="P4" s="40"/>
      <c r="Q4" s="33" t="s">
        <v>11</v>
      </c>
    </row>
    <row r="5" spans="1:17" s="6" customFormat="1" ht="21" customHeight="1">
      <c r="A5" s="36"/>
      <c r="B5" s="36"/>
      <c r="C5" s="36"/>
      <c r="D5" s="37"/>
      <c r="E5" s="15" t="s">
        <v>1</v>
      </c>
      <c r="F5" s="15" t="s">
        <v>2</v>
      </c>
      <c r="G5" s="16" t="s">
        <v>3</v>
      </c>
      <c r="H5" s="15" t="s">
        <v>1</v>
      </c>
      <c r="I5" s="15" t="s">
        <v>2</v>
      </c>
      <c r="J5" s="16" t="s">
        <v>3</v>
      </c>
      <c r="K5" s="15" t="s">
        <v>1</v>
      </c>
      <c r="L5" s="15" t="s">
        <v>2</v>
      </c>
      <c r="M5" s="16" t="s">
        <v>3</v>
      </c>
      <c r="N5" s="15" t="s">
        <v>1</v>
      </c>
      <c r="O5" s="15" t="s">
        <v>2</v>
      </c>
      <c r="P5" s="16" t="s">
        <v>3</v>
      </c>
      <c r="Q5" s="34"/>
    </row>
    <row r="6" spans="1:17" s="6" customFormat="1" ht="21" customHeight="1">
      <c r="A6" s="17"/>
      <c r="B6" s="17"/>
      <c r="C6" s="17"/>
      <c r="D6" s="17"/>
      <c r="E6" s="18" t="s">
        <v>0</v>
      </c>
      <c r="F6" s="18" t="s">
        <v>4</v>
      </c>
      <c r="G6" s="19" t="s">
        <v>5</v>
      </c>
      <c r="H6" s="18" t="s">
        <v>0</v>
      </c>
      <c r="I6" s="18" t="s">
        <v>4</v>
      </c>
      <c r="J6" s="19" t="s">
        <v>5</v>
      </c>
      <c r="K6" s="18" t="s">
        <v>0</v>
      </c>
      <c r="L6" s="18" t="s">
        <v>4</v>
      </c>
      <c r="M6" s="19" t="s">
        <v>5</v>
      </c>
      <c r="N6" s="18" t="s">
        <v>0</v>
      </c>
      <c r="O6" s="18" t="s">
        <v>4</v>
      </c>
      <c r="P6" s="19" t="s">
        <v>5</v>
      </c>
      <c r="Q6" s="35"/>
    </row>
    <row r="7" spans="1:17" s="10" customFormat="1" ht="30.75" customHeight="1">
      <c r="E7" s="43" t="s">
        <v>30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20"/>
    </row>
    <row r="8" spans="1:17" s="10" customFormat="1" ht="28.5" customHeight="1">
      <c r="A8" s="41" t="s">
        <v>12</v>
      </c>
      <c r="B8" s="41"/>
      <c r="C8" s="41"/>
      <c r="D8" s="45"/>
      <c r="E8" s="31">
        <f>SUM(F8:G8)</f>
        <v>7184</v>
      </c>
      <c r="F8" s="31">
        <f>SUM(F9:F12)</f>
        <v>2088</v>
      </c>
      <c r="G8" s="31">
        <f>SUM(G9:G12)</f>
        <v>5096</v>
      </c>
      <c r="H8" s="31">
        <f>SUM(I8:J8)</f>
        <v>7355</v>
      </c>
      <c r="I8" s="31">
        <f>SUM(I9:I12)</f>
        <v>2136</v>
      </c>
      <c r="J8" s="31">
        <f>SUM(J9:J12)</f>
        <v>5219</v>
      </c>
      <c r="K8" s="31">
        <f>SUM(L8:M8)</f>
        <v>6447</v>
      </c>
      <c r="L8" s="31">
        <f>SUM(L9:L12)</f>
        <v>1769</v>
      </c>
      <c r="M8" s="31">
        <f>SUM(M9:M12)</f>
        <v>4678</v>
      </c>
      <c r="N8" s="32">
        <v>5680</v>
      </c>
      <c r="O8" s="31">
        <v>1479</v>
      </c>
      <c r="P8" s="31">
        <v>4201</v>
      </c>
      <c r="Q8" s="26" t="s">
        <v>18</v>
      </c>
    </row>
    <row r="9" spans="1:17" s="10" customFormat="1" ht="27" customHeight="1">
      <c r="A9" s="12"/>
      <c r="B9" s="12" t="s">
        <v>13</v>
      </c>
      <c r="C9" s="12"/>
      <c r="D9" s="12"/>
      <c r="E9" s="29">
        <f>SUM(F9:G9)</f>
        <v>574</v>
      </c>
      <c r="F9" s="29">
        <v>234</v>
      </c>
      <c r="G9" s="29">
        <v>340</v>
      </c>
      <c r="H9" s="29">
        <f>SUM(I9:J9)</f>
        <v>607</v>
      </c>
      <c r="I9" s="29">
        <v>210</v>
      </c>
      <c r="J9" s="29">
        <v>397</v>
      </c>
      <c r="K9" s="29">
        <f>SUM(L9:M9)</f>
        <v>516</v>
      </c>
      <c r="L9" s="29">
        <v>242</v>
      </c>
      <c r="M9" s="29">
        <v>274</v>
      </c>
      <c r="N9" s="29">
        <v>495</v>
      </c>
      <c r="O9" s="29">
        <v>224</v>
      </c>
      <c r="P9" s="29">
        <v>271</v>
      </c>
      <c r="Q9" s="27" t="s">
        <v>19</v>
      </c>
    </row>
    <row r="10" spans="1:17" s="10" customFormat="1" ht="27" customHeight="1">
      <c r="A10" s="13"/>
      <c r="B10" s="13" t="s">
        <v>14</v>
      </c>
      <c r="C10" s="13"/>
      <c r="D10" s="28"/>
      <c r="E10" s="29">
        <f>SUM(F10:G10)</f>
        <v>6195</v>
      </c>
      <c r="F10" s="29">
        <v>1690</v>
      </c>
      <c r="G10" s="29">
        <v>4505</v>
      </c>
      <c r="H10" s="29">
        <f>SUM(I10:J10)</f>
        <v>6365</v>
      </c>
      <c r="I10" s="29">
        <v>1802</v>
      </c>
      <c r="J10" s="29">
        <v>4563</v>
      </c>
      <c r="K10" s="29">
        <f>SUM(L10:M10)</f>
        <v>5814</v>
      </c>
      <c r="L10" s="29">
        <v>1487</v>
      </c>
      <c r="M10" s="29">
        <v>4327</v>
      </c>
      <c r="N10" s="29">
        <v>5143</v>
      </c>
      <c r="O10" s="29">
        <v>1235</v>
      </c>
      <c r="P10" s="29">
        <v>3908</v>
      </c>
      <c r="Q10" s="27" t="s">
        <v>20</v>
      </c>
    </row>
    <row r="11" spans="1:17" s="10" customFormat="1" ht="27" customHeight="1">
      <c r="A11" s="12"/>
      <c r="B11" s="12" t="s">
        <v>15</v>
      </c>
      <c r="C11" s="12"/>
      <c r="D11" s="12"/>
      <c r="E11" s="29">
        <f>SUM(F11:G11)</f>
        <v>351</v>
      </c>
      <c r="F11" s="29">
        <v>129</v>
      </c>
      <c r="G11" s="29">
        <v>222</v>
      </c>
      <c r="H11" s="29">
        <f>SUM(I11:J11)</f>
        <v>319</v>
      </c>
      <c r="I11" s="29">
        <v>102</v>
      </c>
      <c r="J11" s="29">
        <v>217</v>
      </c>
      <c r="K11" s="29">
        <f>SUM(L11:M11)</f>
        <v>77</v>
      </c>
      <c r="L11" s="29">
        <v>30</v>
      </c>
      <c r="M11" s="29">
        <v>47</v>
      </c>
      <c r="N11" s="29">
        <v>38</v>
      </c>
      <c r="O11" s="29">
        <v>18</v>
      </c>
      <c r="P11" s="29">
        <v>20</v>
      </c>
      <c r="Q11" s="27" t="s">
        <v>31</v>
      </c>
    </row>
    <row r="12" spans="1:17" s="10" customFormat="1" ht="27" customHeight="1">
      <c r="A12" s="12"/>
      <c r="B12" s="12" t="s">
        <v>16</v>
      </c>
      <c r="C12" s="12"/>
      <c r="D12" s="12"/>
      <c r="E12" s="29">
        <f>SUM(F12:G12)</f>
        <v>64</v>
      </c>
      <c r="F12" s="29">
        <v>35</v>
      </c>
      <c r="G12" s="29">
        <v>29</v>
      </c>
      <c r="H12" s="29">
        <f>SUM(I12:J12)</f>
        <v>64</v>
      </c>
      <c r="I12" s="29">
        <v>22</v>
      </c>
      <c r="J12" s="29">
        <v>42</v>
      </c>
      <c r="K12" s="29">
        <f>SUM(L12:M12)</f>
        <v>40</v>
      </c>
      <c r="L12" s="29">
        <v>10</v>
      </c>
      <c r="M12" s="29">
        <v>30</v>
      </c>
      <c r="N12" s="29">
        <v>4</v>
      </c>
      <c r="O12" s="29">
        <v>2</v>
      </c>
      <c r="P12" s="29">
        <v>2</v>
      </c>
      <c r="Q12" s="27" t="s">
        <v>21</v>
      </c>
    </row>
    <row r="13" spans="1:17" s="10" customFormat="1" ht="30.75" customHeight="1">
      <c r="E13" s="46" t="s">
        <v>29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20"/>
    </row>
    <row r="14" spans="1:17" s="10" customFormat="1" ht="28.5" customHeight="1">
      <c r="A14" s="41" t="s">
        <v>7</v>
      </c>
      <c r="B14" s="41"/>
      <c r="C14" s="41"/>
      <c r="D14" s="42"/>
      <c r="E14" s="31">
        <f>SUM(F14:G14)</f>
        <v>186181</v>
      </c>
      <c r="F14" s="31">
        <f>SUM(F15:F18)</f>
        <v>93472</v>
      </c>
      <c r="G14" s="32">
        <f>SUM(G15:G18)</f>
        <v>92709</v>
      </c>
      <c r="H14" s="31">
        <f>SUM(I14:J14)</f>
        <v>186181</v>
      </c>
      <c r="I14" s="32">
        <f>SUM(I15:I18)</f>
        <v>93472</v>
      </c>
      <c r="J14" s="31">
        <f>SUM(J15:J18)</f>
        <v>92709</v>
      </c>
      <c r="K14" s="32">
        <f>SUM(L14:M14)</f>
        <v>117021</v>
      </c>
      <c r="L14" s="31">
        <f>SUM(L15:L18)</f>
        <v>59217</v>
      </c>
      <c r="M14" s="32">
        <f>SUM(M15:M18)</f>
        <v>57804</v>
      </c>
      <c r="N14" s="31">
        <v>109046</v>
      </c>
      <c r="O14" s="32">
        <v>56425</v>
      </c>
      <c r="P14" s="31">
        <v>52621</v>
      </c>
      <c r="Q14" s="21" t="s">
        <v>22</v>
      </c>
    </row>
    <row r="15" spans="1:17" s="10" customFormat="1" ht="27" customHeight="1">
      <c r="B15" s="10" t="s">
        <v>10</v>
      </c>
      <c r="E15" s="29">
        <f>SUM(F15:G15)</f>
        <v>48151</v>
      </c>
      <c r="F15" s="29">
        <v>24213</v>
      </c>
      <c r="G15" s="30">
        <v>23938</v>
      </c>
      <c r="H15" s="29">
        <f>SUM(I15:J15)</f>
        <v>20585</v>
      </c>
      <c r="I15" s="30">
        <v>8728</v>
      </c>
      <c r="J15" s="29">
        <v>11857</v>
      </c>
      <c r="K15" s="30">
        <f>SUM(L15:M15)</f>
        <v>9472</v>
      </c>
      <c r="L15" s="29">
        <v>3990</v>
      </c>
      <c r="M15" s="30">
        <v>5482</v>
      </c>
      <c r="N15" s="29">
        <v>5356</v>
      </c>
      <c r="O15" s="30">
        <v>3001</v>
      </c>
      <c r="P15" s="29">
        <v>2355</v>
      </c>
      <c r="Q15" s="20" t="s">
        <v>23</v>
      </c>
    </row>
    <row r="16" spans="1:17" s="10" customFormat="1" ht="27" customHeight="1">
      <c r="B16" s="10" t="s">
        <v>9</v>
      </c>
      <c r="E16" s="29">
        <f>SUM(F16:G16)</f>
        <v>20585</v>
      </c>
      <c r="F16" s="29">
        <v>8728</v>
      </c>
      <c r="G16" s="30">
        <v>11857</v>
      </c>
      <c r="H16" s="29">
        <f>SUM(I16:J16)</f>
        <v>48151</v>
      </c>
      <c r="I16" s="30">
        <v>24213</v>
      </c>
      <c r="J16" s="29">
        <v>23938</v>
      </c>
      <c r="K16" s="30">
        <f>SUM(L16:M16)</f>
        <v>25851</v>
      </c>
      <c r="L16" s="29">
        <v>13066</v>
      </c>
      <c r="M16" s="30">
        <v>12785</v>
      </c>
      <c r="N16" s="29">
        <v>13638</v>
      </c>
      <c r="O16" s="30">
        <v>7211</v>
      </c>
      <c r="P16" s="29">
        <v>6427</v>
      </c>
      <c r="Q16" s="11" t="s">
        <v>24</v>
      </c>
    </row>
    <row r="17" spans="1:17" s="10" customFormat="1" ht="27" customHeight="1">
      <c r="B17" s="10" t="s">
        <v>8</v>
      </c>
      <c r="E17" s="29">
        <f>SUM(F17:G17)</f>
        <v>86927</v>
      </c>
      <c r="F17" s="29">
        <v>45016</v>
      </c>
      <c r="G17" s="30">
        <v>41911</v>
      </c>
      <c r="H17" s="29">
        <f>SUM(I17:J17)</f>
        <v>86927</v>
      </c>
      <c r="I17" s="30">
        <v>45016</v>
      </c>
      <c r="J17" s="29">
        <v>41911</v>
      </c>
      <c r="K17" s="30">
        <f>SUM(L17:M17)</f>
        <v>59449</v>
      </c>
      <c r="L17" s="29">
        <v>30649</v>
      </c>
      <c r="M17" s="30">
        <v>28800</v>
      </c>
      <c r="N17" s="29">
        <v>65423</v>
      </c>
      <c r="O17" s="30">
        <v>33624</v>
      </c>
      <c r="P17" s="29">
        <v>31799</v>
      </c>
      <c r="Q17" s="11" t="s">
        <v>25</v>
      </c>
    </row>
    <row r="18" spans="1:17" s="10" customFormat="1" ht="27" customHeight="1">
      <c r="B18" s="10" t="s">
        <v>17</v>
      </c>
      <c r="E18" s="29">
        <f>SUM(F18:G18)</f>
        <v>30518</v>
      </c>
      <c r="F18" s="29">
        <v>15515</v>
      </c>
      <c r="G18" s="30">
        <v>15003</v>
      </c>
      <c r="H18" s="29">
        <f>SUM(I18:J18)</f>
        <v>30518</v>
      </c>
      <c r="I18" s="30">
        <v>15515</v>
      </c>
      <c r="J18" s="29">
        <v>15003</v>
      </c>
      <c r="K18" s="30">
        <v>22249</v>
      </c>
      <c r="L18" s="29">
        <v>11512</v>
      </c>
      <c r="M18" s="30">
        <v>10737</v>
      </c>
      <c r="N18" s="29">
        <v>24629</v>
      </c>
      <c r="O18" s="30">
        <v>12589</v>
      </c>
      <c r="P18" s="29">
        <v>12040</v>
      </c>
      <c r="Q18" s="11" t="s">
        <v>26</v>
      </c>
    </row>
    <row r="19" spans="1:17" ht="6" customHeight="1">
      <c r="E19" s="22"/>
      <c r="F19" s="22"/>
      <c r="G19" s="22"/>
      <c r="H19" s="23"/>
      <c r="I19" s="23"/>
      <c r="J19" s="22"/>
      <c r="L19" s="23"/>
      <c r="M19" s="22"/>
      <c r="O19" s="23"/>
      <c r="P19" s="22"/>
      <c r="Q19" s="24"/>
    </row>
    <row r="20" spans="1:17" ht="6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s="10" customFormat="1" ht="21" customHeight="1">
      <c r="B21" s="10" t="s">
        <v>33</v>
      </c>
      <c r="J21" s="10" t="s">
        <v>34</v>
      </c>
      <c r="Q21" s="9"/>
    </row>
    <row r="22" spans="1:17" s="10" customFormat="1" ht="21" customHeight="1">
      <c r="B22" s="10" t="s">
        <v>35</v>
      </c>
      <c r="H22" s="5"/>
      <c r="I22" s="5"/>
      <c r="J22" s="10" t="s">
        <v>36</v>
      </c>
      <c r="L22" s="5"/>
      <c r="M22" s="5"/>
      <c r="N22" s="5"/>
      <c r="O22" s="5"/>
      <c r="P22" s="5"/>
      <c r="Q22" s="9"/>
    </row>
    <row r="23" spans="1:17" ht="45.75" customHeight="1"/>
  </sheetData>
  <mergeCells count="10">
    <mergeCell ref="Q4:Q6"/>
    <mergeCell ref="A5:D5"/>
    <mergeCell ref="E4:G4"/>
    <mergeCell ref="H4:J4"/>
    <mergeCell ref="A14:D14"/>
    <mergeCell ref="E7:P7"/>
    <mergeCell ref="K4:M4"/>
    <mergeCell ref="N4:P4"/>
    <mergeCell ref="A8:D8"/>
    <mergeCell ref="E13:P13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2016-09-20T03:09:43Z</cp:lastPrinted>
  <dcterms:created xsi:type="dcterms:W3CDTF">2004-08-16T17:13:42Z</dcterms:created>
  <dcterms:modified xsi:type="dcterms:W3CDTF">2016-09-21T06:36:18Z</dcterms:modified>
</cp:coreProperties>
</file>