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4" sheetId="4" r:id="rId1"/>
  </sheets>
  <calcPr calcId="124519"/>
</workbook>
</file>

<file path=xl/calcChain.xml><?xml version="1.0" encoding="utf-8"?>
<calcChain xmlns="http://schemas.openxmlformats.org/spreadsheetml/2006/main">
  <c r="C36" i="4"/>
  <c r="D36"/>
  <c r="C37"/>
  <c r="D38"/>
  <c r="C39"/>
  <c r="C42"/>
  <c r="D42"/>
  <c r="C43"/>
  <c r="C45"/>
  <c r="D45"/>
  <c r="C46"/>
  <c r="D46"/>
  <c r="C47"/>
  <c r="C48"/>
  <c r="D48"/>
  <c r="C50"/>
  <c r="C51"/>
  <c r="D51"/>
  <c r="D52"/>
  <c r="D55"/>
  <c r="D56"/>
  <c r="C57"/>
  <c r="D57"/>
  <c r="D58"/>
  <c r="B37"/>
  <c r="B58"/>
  <c r="B57"/>
  <c r="B56"/>
  <c r="B55"/>
  <c r="B54"/>
  <c r="B50"/>
  <c r="B51"/>
  <c r="B52"/>
  <c r="B47"/>
  <c r="B48"/>
  <c r="B45"/>
  <c r="B42"/>
  <c r="B39"/>
  <c r="B38"/>
</calcChain>
</file>

<file path=xl/sharedStrings.xml><?xml version="1.0" encoding="utf-8"?>
<sst xmlns="http://schemas.openxmlformats.org/spreadsheetml/2006/main" count="100" uniqueCount="40">
  <si>
    <t>รวม</t>
  </si>
  <si>
    <t>ชาย</t>
  </si>
  <si>
    <t>หญิง</t>
  </si>
  <si>
    <t>หน่วย : คน</t>
  </si>
  <si>
    <t>-</t>
  </si>
  <si>
    <t>ยอดรวม</t>
  </si>
  <si>
    <t xml:space="preserve"> ร้อยละ</t>
  </si>
  <si>
    <t>อุตสาหกรรม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</si>
  <si>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</si>
  <si>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</si>
  <si>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</si>
  <si>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ไอน้ำและระบบปรับอากาศ</t>
  </si>
  <si>
    <t>5. การจัดหาน้ำ การจัดการ และการบำบัดน้ำเสีย</t>
  </si>
  <si>
    <t xml:space="preserve"> ของเสีย และสิ่งปฏิกูล</t>
  </si>
  <si>
    <t>6. การก่อสร้าง</t>
  </si>
  <si>
    <t>7. การขายส่งและการขายปลีก  การซ่อมยานยนต์</t>
  </si>
  <si>
    <t xml:space="preserve">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</si>
  <si>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</si>
  <si>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</si>
  <si>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</si>
  <si>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</si>
  <si>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</si>
  <si>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</si>
  <si>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</si>
  <si>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</t>
  </si>
  <si>
    <t>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</si>
  <si>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</si>
  <si>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</si>
  <si>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</si>
  <si>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</si>
  <si>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</t>
  </si>
  <si>
    <t>กิจกรรมการผลิตสินค้าและการบริการ</t>
  </si>
  <si>
    <t>21. กิจกรรมขององค์การระหว่างประเทศและ</t>
  </si>
  <si>
    <t>ภาคีสมาชิก</t>
  </si>
  <si>
    <t>22. ไม่ทราบ</t>
  </si>
  <si>
    <t>และจักรยานยนต์</t>
  </si>
  <si>
    <t>กิจกรรมการผลิตสินค้าและบริการ</t>
  </si>
  <si>
    <t>ไตรมาส 4/2558</t>
  </si>
  <si>
    <t xml:space="preserve">ตารางที่ 4 จำนวนและร้อยละของผู้มีงานทำ  จำแนกตามอุตสาหกรรมและเพศ  จังหวัดพะเยา ไตรมาส 4  พ.ศ. 2558   </t>
  </si>
  <si>
    <t xml:space="preserve"> -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</si>
</sst>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" fillId="0" borderId="0" xfId="5"/>
    <xf numFmtId="0" fontId="4" fillId="0" borderId="0" xfId="5" applyFont="1"/>
    <xf numFmtId="0" fontId="4" fillId="0" borderId="0" xfId="5" applyFont="1" applyAlignment="1">
      <alignment horizontal="left" indent="5"/>
    </xf>
    <xf numFmtId="0" fontId="4" fillId="0" borderId="2" xfId="5" applyFont="1" applyBorder="1" applyAlignment="1">
      <alignment horizontal="center" vertical="center"/>
    </xf>
    <xf numFmtId="0" fontId="4" fillId="0" borderId="6" xfId="5" applyFont="1" applyBorder="1" applyAlignment="1">
      <alignment vertical="center"/>
    </xf>
    <xf numFmtId="0" fontId="3" fillId="0" borderId="2" xfId="5" applyFont="1" applyBorder="1" applyAlignment="1">
      <alignment horizontal="left" vertical="center" indent="1"/>
    </xf>
    <xf numFmtId="0" fontId="3" fillId="0" borderId="2" xfId="5" applyFont="1" applyBorder="1" applyAlignment="1">
      <alignment horizontal="left" vertical="center" indent="2"/>
    </xf>
    <xf numFmtId="0" fontId="3" fillId="0" borderId="2" xfId="5" applyFont="1" applyBorder="1" applyAlignment="1">
      <alignment horizontal="left" vertical="center" indent="3"/>
    </xf>
    <xf numFmtId="0" fontId="3" fillId="0" borderId="5" xfId="5" applyFont="1" applyBorder="1" applyAlignment="1">
      <alignment horizontal="left" vertical="center" indent="1"/>
    </xf>
    <xf numFmtId="187" fontId="2" fillId="0" borderId="1" xfId="6" applyNumberFormat="1" applyFont="1" applyBorder="1" applyAlignment="1">
      <alignment horizontal="right" vertical="center"/>
    </xf>
    <xf numFmtId="187" fontId="2" fillId="0" borderId="2" xfId="6" applyNumberFormat="1" applyFont="1" applyBorder="1" applyAlignment="1">
      <alignment horizontal="right" vertical="center"/>
    </xf>
    <xf numFmtId="0" fontId="4" fillId="0" borderId="2" xfId="6" applyFont="1" applyBorder="1" applyAlignment="1">
      <alignment horizontal="center" vertical="center"/>
    </xf>
    <xf numFmtId="0" fontId="3" fillId="0" borderId="2" xfId="6" applyFont="1" applyBorder="1" applyAlignment="1">
      <alignment horizontal="left" vertical="center" indent="1"/>
    </xf>
    <xf numFmtId="0" fontId="3" fillId="0" borderId="2" xfId="6" applyFont="1" applyBorder="1" applyAlignment="1">
      <alignment horizontal="left" vertical="center" indent="2"/>
    </xf>
    <xf numFmtId="0" fontId="3" fillId="0" borderId="2" xfId="6" applyFont="1" applyBorder="1" applyAlignment="1">
      <alignment horizontal="left" vertical="center" indent="3"/>
    </xf>
    <xf numFmtId="0" fontId="3" fillId="0" borderId="5" xfId="6" applyFont="1" applyBorder="1" applyAlignment="1">
      <alignment horizontal="left" vertical="center" indent="1"/>
    </xf>
    <xf numFmtId="0" fontId="3" fillId="0" borderId="2" xfId="6" applyFont="1" applyBorder="1" applyAlignment="1">
      <alignment horizontal="left" vertical="center" indent="4"/>
    </xf>
    <xf numFmtId="0" fontId="2" fillId="0" borderId="4" xfId="5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4" fillId="0" borderId="4" xfId="6" applyFont="1" applyBorder="1" applyAlignment="1">
      <alignment vertical="center"/>
    </xf>
    <xf numFmtId="0" fontId="4" fillId="0" borderId="3" xfId="6" applyFont="1" applyBorder="1" applyAlignment="1"/>
    <xf numFmtId="0" fontId="4" fillId="0" borderId="7" xfId="6" applyFont="1" applyBorder="1" applyAlignment="1"/>
    <xf numFmtId="0" fontId="4" fillId="0" borderId="8" xfId="6" applyFont="1" applyBorder="1" applyAlignment="1"/>
    <xf numFmtId="187" fontId="3" fillId="0" borderId="4" xfId="6" applyNumberFormat="1" applyFont="1" applyBorder="1" applyAlignment="1">
      <alignment horizontal="right" vertical="center"/>
    </xf>
    <xf numFmtId="187" fontId="4" fillId="0" borderId="4" xfId="6" applyNumberFormat="1" applyFont="1" applyBorder="1" applyAlignment="1">
      <alignment horizontal="right" vertical="center"/>
    </xf>
    <xf numFmtId="3" fontId="3" fillId="0" borderId="4" xfId="6" applyNumberFormat="1" applyFont="1" applyBorder="1" applyAlignment="1">
      <alignment horizontal="right"/>
    </xf>
    <xf numFmtId="0" fontId="0" fillId="0" borderId="5" xfId="0" applyBorder="1"/>
    <xf numFmtId="3" fontId="6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87" fontId="0" fillId="0" borderId="0" xfId="0" applyNumberFormat="1"/>
    <xf numFmtId="187" fontId="7" fillId="0" borderId="4" xfId="6" applyNumberFormat="1" applyFont="1" applyBorder="1" applyAlignment="1">
      <alignment horizontal="right" vertical="center"/>
    </xf>
    <xf numFmtId="187" fontId="8" fillId="0" borderId="4" xfId="6" applyNumberFormat="1" applyFont="1" applyBorder="1" applyAlignment="1">
      <alignment horizontal="right" vertical="center"/>
    </xf>
    <xf numFmtId="0" fontId="4" fillId="0" borderId="6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topLeftCell="A40" workbookViewId="0">
      <selection activeCell="F54" sqref="F54"/>
    </sheetView>
  </sheetViews>
  <sheetFormatPr defaultRowHeight="14.25"/>
  <cols>
    <col min="1" max="1" width="41.375" customWidth="1"/>
    <col min="2" max="4" width="11.25" customWidth="1"/>
  </cols>
  <sheetData>
    <row r="1" spans="1:4" ht="21">
      <c r="A1" s="2" t="s">
        <v>38</v>
      </c>
      <c r="B1" s="1"/>
      <c r="C1" s="1"/>
      <c r="D1" s="1"/>
    </row>
    <row r="2" spans="1:4" ht="12" customHeight="1">
      <c r="A2" s="3"/>
      <c r="B2" s="1"/>
      <c r="C2" s="1"/>
      <c r="D2" s="1"/>
    </row>
    <row r="3" spans="1:4" ht="21">
      <c r="A3" s="36" t="s">
        <v>7</v>
      </c>
      <c r="B3" s="38" t="s">
        <v>37</v>
      </c>
      <c r="C3" s="39"/>
      <c r="D3" s="40"/>
    </row>
    <row r="4" spans="1:4" ht="21">
      <c r="A4" s="37"/>
      <c r="B4" s="18" t="s">
        <v>0</v>
      </c>
      <c r="C4" s="18" t="s">
        <v>1</v>
      </c>
      <c r="D4" s="18" t="s">
        <v>2</v>
      </c>
    </row>
    <row r="5" spans="1:4" ht="21">
      <c r="A5" s="5"/>
      <c r="B5" s="41" t="s">
        <v>3</v>
      </c>
      <c r="C5" s="41"/>
      <c r="D5" s="41"/>
    </row>
    <row r="6" spans="1:4" ht="21">
      <c r="A6" s="4" t="s">
        <v>5</v>
      </c>
      <c r="B6" s="19">
        <v>224788.84</v>
      </c>
      <c r="C6" s="20">
        <v>123959.18</v>
      </c>
      <c r="D6" s="20">
        <v>100829.65</v>
      </c>
    </row>
    <row r="7" spans="1:4" ht="21">
      <c r="A7" s="6" t="s">
        <v>8</v>
      </c>
      <c r="B7" s="19">
        <v>126236.54</v>
      </c>
      <c r="C7" s="20">
        <v>72568.31</v>
      </c>
      <c r="D7" s="20">
        <v>53668.23</v>
      </c>
    </row>
    <row r="8" spans="1:4" ht="21">
      <c r="A8" s="6" t="s">
        <v>9</v>
      </c>
      <c r="B8" s="19">
        <v>172.7</v>
      </c>
      <c r="C8" s="20">
        <v>172.7</v>
      </c>
      <c r="D8" s="20" t="s">
        <v>4</v>
      </c>
    </row>
    <row r="9" spans="1:4" ht="21">
      <c r="A9" s="6" t="s">
        <v>10</v>
      </c>
      <c r="B9" s="19">
        <v>12066.41</v>
      </c>
      <c r="C9" s="20">
        <v>3588.31</v>
      </c>
      <c r="D9" s="20">
        <v>8478.11</v>
      </c>
    </row>
    <row r="10" spans="1:4" ht="21">
      <c r="A10" s="6" t="s">
        <v>11</v>
      </c>
      <c r="B10" s="19">
        <v>170.46</v>
      </c>
      <c r="C10" s="20">
        <v>170.46</v>
      </c>
      <c r="D10" s="20" t="s">
        <v>4</v>
      </c>
    </row>
    <row r="11" spans="1:4" ht="21">
      <c r="A11" s="6" t="s">
        <v>12</v>
      </c>
      <c r="B11" s="29" t="s">
        <v>4</v>
      </c>
      <c r="C11" s="30" t="s">
        <v>4</v>
      </c>
      <c r="D11" s="30" t="s">
        <v>4</v>
      </c>
    </row>
    <row r="12" spans="1:4" ht="21">
      <c r="A12" s="7" t="s">
        <v>13</v>
      </c>
      <c r="B12" s="28"/>
      <c r="C12" s="28"/>
      <c r="D12" s="28"/>
    </row>
    <row r="13" spans="1:4" ht="21">
      <c r="A13" s="6" t="s">
        <v>14</v>
      </c>
      <c r="B13" s="19">
        <v>16479.169999999998</v>
      </c>
      <c r="C13" s="20">
        <v>13364.79</v>
      </c>
      <c r="D13" s="20">
        <v>3114.38</v>
      </c>
    </row>
    <row r="14" spans="1:4" ht="21">
      <c r="A14" s="6" t="s">
        <v>15</v>
      </c>
      <c r="B14" s="29">
        <v>30694.26</v>
      </c>
      <c r="C14" s="30">
        <v>15890.42</v>
      </c>
      <c r="D14" s="30">
        <v>14803.84</v>
      </c>
    </row>
    <row r="15" spans="1:4" ht="21">
      <c r="A15" s="7" t="s">
        <v>16</v>
      </c>
      <c r="B15" s="28"/>
      <c r="C15" s="28"/>
      <c r="D15" s="28"/>
    </row>
    <row r="16" spans="1:4" ht="21">
      <c r="A16" s="6" t="s">
        <v>17</v>
      </c>
      <c r="B16" s="31">
        <v>793.16</v>
      </c>
      <c r="C16" s="32">
        <v>646.52</v>
      </c>
      <c r="D16" s="32">
        <v>146.63</v>
      </c>
    </row>
    <row r="17" spans="1:4" ht="21">
      <c r="A17" s="6" t="s">
        <v>18</v>
      </c>
      <c r="B17" s="19">
        <v>6865.04</v>
      </c>
      <c r="C17" s="20">
        <v>1703.09</v>
      </c>
      <c r="D17" s="20">
        <v>5161.95</v>
      </c>
    </row>
    <row r="18" spans="1:4" ht="21">
      <c r="A18" s="6" t="s">
        <v>19</v>
      </c>
      <c r="B18" s="19">
        <v>98.62</v>
      </c>
      <c r="C18" s="20">
        <v>98.62</v>
      </c>
      <c r="D18" s="20" t="s">
        <v>4</v>
      </c>
    </row>
    <row r="19" spans="1:4" ht="21">
      <c r="A19" s="6" t="s">
        <v>20</v>
      </c>
      <c r="B19" s="19">
        <v>1686.43</v>
      </c>
      <c r="C19" s="20">
        <v>885.78</v>
      </c>
      <c r="D19" s="20">
        <v>800.64</v>
      </c>
    </row>
    <row r="20" spans="1:4" ht="21">
      <c r="A20" s="6" t="s">
        <v>21</v>
      </c>
      <c r="B20" s="19" t="s">
        <v>4</v>
      </c>
      <c r="C20" s="20" t="s">
        <v>4</v>
      </c>
      <c r="D20" s="20" t="s">
        <v>4</v>
      </c>
    </row>
    <row r="21" spans="1:4" ht="21">
      <c r="A21" s="6" t="s">
        <v>22</v>
      </c>
      <c r="B21" s="19">
        <v>483.85</v>
      </c>
      <c r="C21" s="20">
        <v>483.85</v>
      </c>
      <c r="D21" s="20" t="s">
        <v>4</v>
      </c>
    </row>
    <row r="22" spans="1:4" ht="21">
      <c r="A22" s="6" t="s">
        <v>23</v>
      </c>
      <c r="B22" s="19">
        <v>1023.68</v>
      </c>
      <c r="C22" s="20">
        <v>544.47</v>
      </c>
      <c r="D22" s="20">
        <v>479.21</v>
      </c>
    </row>
    <row r="23" spans="1:4" ht="21">
      <c r="A23" s="6" t="s">
        <v>24</v>
      </c>
      <c r="B23" s="29">
        <v>10363.120000000001</v>
      </c>
      <c r="C23" s="30">
        <v>7360.6</v>
      </c>
      <c r="D23" s="30">
        <v>3002.53</v>
      </c>
    </row>
    <row r="24" spans="1:4" ht="21">
      <c r="A24" s="8" t="s">
        <v>25</v>
      </c>
      <c r="B24" s="28"/>
      <c r="C24" s="28"/>
      <c r="D24" s="28"/>
    </row>
    <row r="25" spans="1:4" ht="21">
      <c r="A25" s="6" t="s">
        <v>26</v>
      </c>
      <c r="B25" s="19">
        <v>9397.98</v>
      </c>
      <c r="C25" s="20">
        <v>4459.6000000000004</v>
      </c>
      <c r="D25" s="20">
        <v>4938.38</v>
      </c>
    </row>
    <row r="26" spans="1:4" ht="21">
      <c r="A26" s="6" t="s">
        <v>27</v>
      </c>
      <c r="B26" s="19">
        <v>3790.13</v>
      </c>
      <c r="C26" s="20">
        <v>667.92</v>
      </c>
      <c r="D26" s="20">
        <v>3122.21</v>
      </c>
    </row>
    <row r="27" spans="1:4" ht="21">
      <c r="A27" s="6" t="s">
        <v>28</v>
      </c>
      <c r="B27" s="19">
        <v>292.12</v>
      </c>
      <c r="C27" s="20" t="s">
        <v>4</v>
      </c>
      <c r="D27" s="20">
        <v>292.12</v>
      </c>
    </row>
    <row r="28" spans="1:4" ht="21">
      <c r="A28" s="6" t="s">
        <v>29</v>
      </c>
      <c r="B28" s="19">
        <v>3809.09</v>
      </c>
      <c r="C28" s="20">
        <v>1353.75</v>
      </c>
      <c r="D28" s="20">
        <v>2455.34</v>
      </c>
    </row>
    <row r="29" spans="1:4" ht="21">
      <c r="A29" s="6" t="s">
        <v>30</v>
      </c>
      <c r="B29" s="29">
        <v>366.08</v>
      </c>
      <c r="C29" s="30" t="s">
        <v>4</v>
      </c>
      <c r="D29" s="30">
        <v>366.08</v>
      </c>
    </row>
    <row r="30" spans="1:4" ht="21">
      <c r="A30" s="8" t="s">
        <v>31</v>
      </c>
      <c r="B30" s="31"/>
      <c r="C30" s="32"/>
      <c r="D30" s="32"/>
    </row>
    <row r="31" spans="1:4" ht="21">
      <c r="A31" s="6" t="s">
        <v>32</v>
      </c>
      <c r="B31" s="19" t="s">
        <v>4</v>
      </c>
      <c r="C31" s="20" t="s">
        <v>4</v>
      </c>
      <c r="D31" s="20" t="s">
        <v>4</v>
      </c>
    </row>
    <row r="32" spans="1:4" ht="21">
      <c r="A32" s="8" t="s">
        <v>33</v>
      </c>
      <c r="B32" s="19"/>
      <c r="C32" s="20"/>
      <c r="D32" s="20"/>
    </row>
    <row r="33" spans="1:4" ht="21">
      <c r="A33" s="9" t="s">
        <v>34</v>
      </c>
      <c r="B33" s="19" t="s">
        <v>4</v>
      </c>
      <c r="C33" s="20" t="s">
        <v>4</v>
      </c>
      <c r="D33" s="20" t="s">
        <v>4</v>
      </c>
    </row>
    <row r="34" spans="1:4" ht="21">
      <c r="A34" s="21"/>
      <c r="B34" s="22" t="s">
        <v>6</v>
      </c>
      <c r="C34" s="23"/>
      <c r="D34" s="24"/>
    </row>
    <row r="35" spans="1:4" ht="21">
      <c r="A35" s="12" t="s">
        <v>5</v>
      </c>
      <c r="B35" s="10">
        <v>100</v>
      </c>
      <c r="C35" s="10">
        <v>100</v>
      </c>
      <c r="D35" s="11">
        <v>100</v>
      </c>
    </row>
    <row r="36" spans="1:4" ht="21">
      <c r="A36" s="13" t="s">
        <v>8</v>
      </c>
      <c r="B36" s="35">
        <v>56.1</v>
      </c>
      <c r="C36" s="25">
        <f t="shared" ref="C36:D36" si="0">C7*100/C6</f>
        <v>58.542102327556542</v>
      </c>
      <c r="D36" s="25">
        <f t="shared" si="0"/>
        <v>53.226635220889889</v>
      </c>
    </row>
    <row r="37" spans="1:4" ht="21">
      <c r="A37" s="13" t="s">
        <v>9</v>
      </c>
      <c r="B37" s="35">
        <f>B8*100/B6</f>
        <v>7.6827657458439669E-2</v>
      </c>
      <c r="C37" s="25">
        <f t="shared" ref="C37" si="1">C8*100/C6</f>
        <v>0.13932005681225063</v>
      </c>
      <c r="D37" s="25" t="s">
        <v>39</v>
      </c>
    </row>
    <row r="38" spans="1:4" ht="21">
      <c r="A38" s="13" t="s">
        <v>10</v>
      </c>
      <c r="B38" s="35">
        <f>B9*100/B6</f>
        <v>5.3678865908111808</v>
      </c>
      <c r="C38" s="25">
        <v>3</v>
      </c>
      <c r="D38" s="25">
        <f t="shared" ref="C38:D38" si="2">D9*100/D6</f>
        <v>8.4083501232028475</v>
      </c>
    </row>
    <row r="39" spans="1:4" ht="21">
      <c r="A39" s="13" t="s">
        <v>11</v>
      </c>
      <c r="B39" s="35">
        <f>B10*100/B6</f>
        <v>7.5831166707386363E-2</v>
      </c>
      <c r="C39" s="25">
        <f t="shared" ref="C39" si="3">C10*100/C6</f>
        <v>0.13751301033130423</v>
      </c>
      <c r="D39" s="25" t="s">
        <v>39</v>
      </c>
    </row>
    <row r="40" spans="1:4" ht="21">
      <c r="A40" s="13" t="s">
        <v>12</v>
      </c>
      <c r="B40" s="25" t="s">
        <v>39</v>
      </c>
      <c r="C40" s="25" t="s">
        <v>39</v>
      </c>
      <c r="D40" s="25" t="s">
        <v>39</v>
      </c>
    </row>
    <row r="41" spans="1:4" ht="21">
      <c r="A41" s="14" t="s">
        <v>13</v>
      </c>
      <c r="B41" s="25"/>
      <c r="C41" s="25"/>
      <c r="D41" s="25"/>
    </row>
    <row r="42" spans="1:4" ht="21">
      <c r="A42" s="13" t="s">
        <v>14</v>
      </c>
      <c r="B42" s="35">
        <f>B13*100/B6</f>
        <v>7.330955575908483</v>
      </c>
      <c r="C42" s="25">
        <f t="shared" ref="C42:D42" si="4">C13*100/C6</f>
        <v>10.781605686646202</v>
      </c>
      <c r="D42" s="25">
        <f t="shared" si="4"/>
        <v>3.0887541511846965</v>
      </c>
    </row>
    <row r="43" spans="1:4" ht="21">
      <c r="A43" s="13" t="s">
        <v>15</v>
      </c>
      <c r="B43" s="35">
        <v>13.6</v>
      </c>
      <c r="C43" s="25">
        <f t="shared" ref="C43:D43" si="5">C14*100/C6</f>
        <v>12.819074795428625</v>
      </c>
      <c r="D43" s="25">
        <v>14.6</v>
      </c>
    </row>
    <row r="44" spans="1:4" ht="21">
      <c r="A44" s="17" t="s">
        <v>35</v>
      </c>
      <c r="B44" s="35"/>
      <c r="C44" s="25"/>
      <c r="D44" s="25"/>
    </row>
    <row r="45" spans="1:4" ht="21">
      <c r="A45" s="13" t="s">
        <v>17</v>
      </c>
      <c r="B45" s="35">
        <f>B16*100/B6</f>
        <v>0.35284669826135495</v>
      </c>
      <c r="C45" s="25">
        <f t="shared" ref="C45:D45" si="6">C16*100/C6</f>
        <v>0.52155879056315158</v>
      </c>
      <c r="D45" s="25">
        <f t="shared" si="6"/>
        <v>0.14542349398217688</v>
      </c>
    </row>
    <row r="46" spans="1:4" ht="21">
      <c r="A46" s="13" t="s">
        <v>18</v>
      </c>
      <c r="B46" s="35">
        <v>3</v>
      </c>
      <c r="C46" s="25">
        <f t="shared" ref="C46:D46" si="7">C17*100/C6</f>
        <v>1.3739119603727614</v>
      </c>
      <c r="D46" s="25">
        <f t="shared" si="7"/>
        <v>5.1194762651660506</v>
      </c>
    </row>
    <row r="47" spans="1:4" ht="21">
      <c r="A47" s="13" t="s">
        <v>19</v>
      </c>
      <c r="B47" s="35">
        <f>B18*100/B6</f>
        <v>4.3872284762891255E-2</v>
      </c>
      <c r="C47" s="25">
        <f t="shared" ref="C47" si="8">C18*100/C6</f>
        <v>7.9558448192380754E-2</v>
      </c>
      <c r="D47" s="25" t="s">
        <v>39</v>
      </c>
    </row>
    <row r="48" spans="1:4" ht="21">
      <c r="A48" s="13" t="s">
        <v>20</v>
      </c>
      <c r="B48" s="35">
        <f>B19*100/B6</f>
        <v>0.75022852557982866</v>
      </c>
      <c r="C48" s="25">
        <f t="shared" ref="C48:D48" si="9">C19*100/C6</f>
        <v>0.71457394280923769</v>
      </c>
      <c r="D48" s="25">
        <f t="shared" si="9"/>
        <v>0.79405214636766075</v>
      </c>
    </row>
    <row r="49" spans="1:4" ht="21">
      <c r="A49" s="13" t="s">
        <v>21</v>
      </c>
      <c r="B49" s="25" t="s">
        <v>39</v>
      </c>
      <c r="C49" s="25" t="s">
        <v>39</v>
      </c>
      <c r="D49" s="25" t="s">
        <v>39</v>
      </c>
    </row>
    <row r="50" spans="1:4" ht="21">
      <c r="A50" s="13" t="s">
        <v>22</v>
      </c>
      <c r="B50" s="35">
        <f>B21*100/B6</f>
        <v>0.21524645084693705</v>
      </c>
      <c r="C50" s="25">
        <f t="shared" ref="C50" si="10">C21*100/C6</f>
        <v>0.39033010705620996</v>
      </c>
      <c r="D50" s="25" t="s">
        <v>39</v>
      </c>
    </row>
    <row r="51" spans="1:4" ht="21">
      <c r="A51" s="13" t="s">
        <v>23</v>
      </c>
      <c r="B51" s="35">
        <f>B22*100/B6</f>
        <v>0.45539627323135795</v>
      </c>
      <c r="C51" s="25">
        <f t="shared" ref="C51:D51" si="11">C22*100/C6</f>
        <v>0.43923330244682163</v>
      </c>
      <c r="D51" s="25">
        <f t="shared" si="11"/>
        <v>0.47526694776784412</v>
      </c>
    </row>
    <row r="52" spans="1:4" ht="21">
      <c r="A52" s="13" t="s">
        <v>24</v>
      </c>
      <c r="B52" s="35">
        <f>B23*100/B6</f>
        <v>4.6101576928819066</v>
      </c>
      <c r="C52" s="35">
        <v>5.9</v>
      </c>
      <c r="D52" s="25">
        <f t="shared" ref="D52" si="12">D23*100/D6</f>
        <v>2.9778244792082491</v>
      </c>
    </row>
    <row r="53" spans="1:4" ht="21">
      <c r="A53" s="15" t="s">
        <v>25</v>
      </c>
      <c r="B53" s="34"/>
      <c r="C53" s="35"/>
      <c r="D53" s="25"/>
    </row>
    <row r="54" spans="1:4" ht="21">
      <c r="A54" s="13" t="s">
        <v>26</v>
      </c>
      <c r="B54" s="35">
        <f>B25*100/B6</f>
        <v>4.1808036377606648</v>
      </c>
      <c r="C54" s="35">
        <v>3.6</v>
      </c>
      <c r="D54" s="25">
        <v>5</v>
      </c>
    </row>
    <row r="55" spans="1:4" ht="21">
      <c r="A55" s="13" t="s">
        <v>27</v>
      </c>
      <c r="B55" s="35">
        <f>B26*100/B6</f>
        <v>1.6860845938793048</v>
      </c>
      <c r="C55" s="25">
        <v>5.6</v>
      </c>
      <c r="D55" s="25">
        <f t="shared" ref="C55:D55" si="13">D26*100/D6</f>
        <v>3.0965197241089304</v>
      </c>
    </row>
    <row r="56" spans="1:4" ht="21">
      <c r="A56" s="13" t="s">
        <v>28</v>
      </c>
      <c r="B56" s="35">
        <f>B27*100/B6</f>
        <v>0.12995307062396871</v>
      </c>
      <c r="C56" s="25" t="s">
        <v>39</v>
      </c>
      <c r="D56" s="25">
        <f t="shared" ref="D56" si="14">D27*100/D6</f>
        <v>0.28971636815163004</v>
      </c>
    </row>
    <row r="57" spans="1:4" ht="21">
      <c r="A57" s="13" t="s">
        <v>29</v>
      </c>
      <c r="B57" s="35">
        <f>B28*100/B6</f>
        <v>1.6945191763078631</v>
      </c>
      <c r="C57" s="25">
        <f t="shared" ref="C57:D57" si="15">C28*100/C6</f>
        <v>1.0920933810630242</v>
      </c>
      <c r="D57" s="25">
        <f t="shared" si="15"/>
        <v>2.4351368868185101</v>
      </c>
    </row>
    <row r="58" spans="1:4" ht="21">
      <c r="A58" s="13" t="s">
        <v>30</v>
      </c>
      <c r="B58" s="35">
        <f>B29*100/B6</f>
        <v>0.16285505988642496</v>
      </c>
      <c r="C58" s="25" t="s">
        <v>39</v>
      </c>
      <c r="D58" s="25">
        <f t="shared" ref="D58" si="16">D29*100/D6</f>
        <v>0.36306780793149634</v>
      </c>
    </row>
    <row r="59" spans="1:4" ht="21">
      <c r="A59" s="15" t="s">
        <v>36</v>
      </c>
      <c r="B59" s="25"/>
      <c r="C59" s="25"/>
      <c r="D59" s="25"/>
    </row>
    <row r="60" spans="1:4" ht="21">
      <c r="A60" s="13" t="s">
        <v>32</v>
      </c>
      <c r="B60" s="25" t="s">
        <v>39</v>
      </c>
      <c r="C60" s="25" t="s">
        <v>39</v>
      </c>
      <c r="D60" s="25" t="s">
        <v>39</v>
      </c>
    </row>
    <row r="61" spans="1:4" ht="21">
      <c r="A61" s="17" t="s">
        <v>33</v>
      </c>
      <c r="B61" s="26"/>
      <c r="C61" s="26"/>
      <c r="D61" s="26"/>
    </row>
    <row r="62" spans="1:4" ht="21">
      <c r="A62" s="16" t="s">
        <v>34</v>
      </c>
      <c r="B62" s="27" t="s">
        <v>39</v>
      </c>
      <c r="C62" s="27" t="s">
        <v>39</v>
      </c>
      <c r="D62" s="27" t="s">
        <v>39</v>
      </c>
    </row>
    <row r="63" spans="1:4">
      <c r="B63" s="33"/>
      <c r="C63" s="33"/>
      <c r="D63" s="33"/>
    </row>
  </sheetData>
  <mergeCells count="3">
    <mergeCell ref="A3:A4"/>
    <mergeCell ref="B3:D3"/>
    <mergeCell ref="B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2015-04-02T08:37:50Z</cp:lastPrinted>
  <dcterms:created xsi:type="dcterms:W3CDTF">2013-03-14T03:40:42Z</dcterms:created>
  <dcterms:modified xsi:type="dcterms:W3CDTF">2016-01-13T04:02:39Z</dcterms:modified>
</cp:coreProperties>
</file>