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5" sheetId="1" r:id="rId1"/>
  </sheets>
  <calcPr calcId="124519"/>
</workbook>
</file>

<file path=xl/calcChain.xml><?xml version="1.0" encoding="utf-8"?>
<calcChain xmlns="http://schemas.openxmlformats.org/spreadsheetml/2006/main">
  <c r="D40" i="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D31"/>
  <c r="C31"/>
  <c r="B31"/>
</calcChain>
</file>

<file path=xl/sharedStrings.xml><?xml version="1.0" encoding="utf-8"?>
<sst xmlns="http://schemas.openxmlformats.org/spreadsheetml/2006/main" count="54" uniqueCount="31">
  <si>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</si>
  <si>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</si>
  <si>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</si>
  <si>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</si>
  <si>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</si>
  <si>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</si>
  <si>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</si>
  <si>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</si>
  <si>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</si>
  <si>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</si>
  <si>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</si>
  <si>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</si>
  <si>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</si>
  <si>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</si>
  <si>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</si>
  <si>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</si>
  <si>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</si>
  <si>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</si>
  <si>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</si>
  <si>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</si>
  <si>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</si>
  <si>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</si>
  <si>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</si>
  <si>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</si>
  <si>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</si>
  <si>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</si>
  <si>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</si>
  <si>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</si>
  <si>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</si>
  <si>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</si>
  <si>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ตาราง 5  จำนวนและร้อยละของผู้มีงานทำ  จำแนกตามอุตสาหกรรมและเพศ ไตรมาส 2/58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</si>
</sst>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  <numFmt numFmtId="193" formatCode="_-* #,##0_-;\-* #,##0_-;_-* &quot;-&quot;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8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41" fontId="9" fillId="0" borderId="0" xfId="0" applyNumberFormat="1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191" fontId="9" fillId="0" borderId="0" xfId="0" applyNumberFormat="1" applyFont="1" applyFill="1" applyBorder="1" applyAlignment="1">
      <alignment horizontal="center" vertical="center"/>
    </xf>
    <xf numFmtId="191" fontId="9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 wrapText="1"/>
    </xf>
    <xf numFmtId="191" fontId="10" fillId="0" borderId="0" xfId="1" applyNumberFormat="1" applyFont="1" applyFill="1" applyBorder="1" applyAlignment="1">
      <alignment horizontal="right" vertical="center"/>
    </xf>
    <xf numFmtId="188" fontId="10" fillId="0" borderId="0" xfId="0" applyNumberFormat="1" applyFont="1" applyFill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190" fontId="9" fillId="0" borderId="2" xfId="1" applyNumberFormat="1" applyFont="1" applyBorder="1" applyAlignment="1">
      <alignment horizontal="right"/>
    </xf>
    <xf numFmtId="190" fontId="10" fillId="0" borderId="2" xfId="1" applyNumberFormat="1" applyFont="1" applyBorder="1" applyAlignment="1">
      <alignment horizontal="right"/>
    </xf>
    <xf numFmtId="191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193" fontId="9" fillId="0" borderId="0" xfId="1" applyNumberFormat="1" applyFont="1" applyAlignment="1">
      <alignment horizontal="right"/>
    </xf>
    <xf numFmtId="193" fontId="10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8"/>
  <sheetViews>
    <sheetView tabSelected="1" topLeftCell="A4" zoomScaleSheetLayoutView="100" workbookViewId="0">
      <selection activeCell="B7" sqref="B7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7" width="8" style="6" customWidth="1"/>
    <col min="8" max="16384" width="18.5703125" style="7"/>
  </cols>
  <sheetData>
    <row r="1" spans="1:7" s="3" customFormat="1" ht="28.5">
      <c r="A1" s="19"/>
      <c r="B1" s="19"/>
      <c r="C1" s="19"/>
      <c r="D1" s="19"/>
      <c r="E1" s="2"/>
      <c r="F1" s="2"/>
      <c r="G1" s="2"/>
    </row>
    <row r="2" spans="1:7" s="4" customFormat="1" ht="21">
      <c r="A2" s="20" t="s">
        <v>30</v>
      </c>
      <c r="B2" s="20"/>
      <c r="C2" s="20"/>
      <c r="D2" s="20"/>
      <c r="E2" s="1"/>
      <c r="F2" s="1"/>
      <c r="G2" s="1"/>
    </row>
    <row r="3" spans="1:7" s="4" customFormat="1" ht="21">
      <c r="A3" s="18"/>
      <c r="B3" s="18"/>
      <c r="C3" s="18"/>
      <c r="D3" s="18"/>
      <c r="E3" s="1"/>
      <c r="F3" s="1"/>
      <c r="G3" s="1"/>
    </row>
    <row r="4" spans="1:7" s="24" customFormat="1" ht="19.5">
      <c r="A4" s="21" t="s">
        <v>0</v>
      </c>
      <c r="B4" s="22" t="s">
        <v>1</v>
      </c>
      <c r="C4" s="22" t="s">
        <v>2</v>
      </c>
      <c r="D4" s="22" t="s">
        <v>3</v>
      </c>
      <c r="E4" s="23"/>
      <c r="F4" s="23"/>
      <c r="G4" s="23"/>
    </row>
    <row r="5" spans="1:7" s="24" customFormat="1" ht="19.5">
      <c r="A5" s="25"/>
      <c r="B5" s="26" t="s">
        <v>4</v>
      </c>
      <c r="C5" s="26"/>
      <c r="D5" s="26"/>
      <c r="E5" s="23"/>
      <c r="F5" s="23"/>
      <c r="G5" s="23"/>
    </row>
    <row r="6" spans="1:7" s="24" customFormat="1" ht="19.5">
      <c r="A6" s="25" t="s">
        <v>5</v>
      </c>
      <c r="B6" s="44">
        <v>293526.33</v>
      </c>
      <c r="C6" s="44">
        <v>157504.99</v>
      </c>
      <c r="D6" s="44">
        <v>136021.32999999999</v>
      </c>
      <c r="E6" s="23"/>
      <c r="F6" s="23"/>
      <c r="G6" s="23"/>
    </row>
    <row r="7" spans="1:7" s="29" customFormat="1" ht="18" customHeight="1">
      <c r="A7" s="27" t="s">
        <v>21</v>
      </c>
      <c r="B7" s="45">
        <v>173087.27</v>
      </c>
      <c r="C7" s="45">
        <v>93192.22</v>
      </c>
      <c r="D7" s="45">
        <v>79895.05</v>
      </c>
      <c r="E7" s="28"/>
      <c r="F7" s="28"/>
      <c r="G7" s="28"/>
    </row>
    <row r="8" spans="1:7" s="29" customFormat="1" ht="18" customHeight="1">
      <c r="A8" s="27" t="s">
        <v>22</v>
      </c>
      <c r="B8" s="45">
        <v>2549.71</v>
      </c>
      <c r="C8" s="45">
        <v>1866.93</v>
      </c>
      <c r="D8" s="45">
        <v>682.78</v>
      </c>
      <c r="E8" s="28"/>
      <c r="F8" s="28"/>
      <c r="G8" s="28"/>
    </row>
    <row r="9" spans="1:7" s="29" customFormat="1" ht="18" customHeight="1">
      <c r="A9" s="30" t="s">
        <v>23</v>
      </c>
      <c r="B9" s="45">
        <v>20311.64</v>
      </c>
      <c r="C9" s="45">
        <v>7921.36</v>
      </c>
      <c r="D9" s="45">
        <v>12390.27</v>
      </c>
      <c r="E9" s="28"/>
      <c r="F9" s="28"/>
      <c r="G9" s="28"/>
    </row>
    <row r="10" spans="1:7" s="29" customFormat="1" ht="18" customHeight="1">
      <c r="A10" s="30" t="s">
        <v>24</v>
      </c>
      <c r="B10" s="45">
        <v>243.23</v>
      </c>
      <c r="C10" s="45">
        <v>178.19</v>
      </c>
      <c r="D10" s="45">
        <v>65.040000000000006</v>
      </c>
      <c r="E10" s="28"/>
      <c r="F10" s="28"/>
      <c r="G10" s="28"/>
    </row>
    <row r="11" spans="1:7" s="29" customFormat="1" ht="18" customHeight="1">
      <c r="A11" s="27" t="s">
        <v>25</v>
      </c>
      <c r="B11" s="45">
        <v>233.93</v>
      </c>
      <c r="C11" s="45">
        <v>158.22</v>
      </c>
      <c r="D11" s="45">
        <v>75.709999999999994</v>
      </c>
      <c r="E11" s="28"/>
      <c r="F11" s="28"/>
      <c r="G11" s="28"/>
    </row>
    <row r="12" spans="1:7" s="29" customFormat="1" ht="18" customHeight="1">
      <c r="A12" s="27" t="s">
        <v>26</v>
      </c>
      <c r="B12" s="45">
        <v>17068.939999999999</v>
      </c>
      <c r="C12" s="45">
        <v>15587.2</v>
      </c>
      <c r="D12" s="45">
        <v>1481.74</v>
      </c>
      <c r="E12" s="28"/>
      <c r="F12" s="28"/>
      <c r="G12" s="28"/>
    </row>
    <row r="13" spans="1:7" s="29" customFormat="1" ht="18" customHeight="1">
      <c r="A13" s="30" t="s">
        <v>27</v>
      </c>
      <c r="B13" s="45">
        <v>25926.22</v>
      </c>
      <c r="C13" s="45">
        <v>12597.32</v>
      </c>
      <c r="D13" s="45">
        <v>13328.89</v>
      </c>
      <c r="E13" s="28"/>
      <c r="F13" s="28"/>
      <c r="G13" s="28"/>
    </row>
    <row r="14" spans="1:7" s="32" customFormat="1" ht="18" customHeight="1">
      <c r="A14" s="30" t="s">
        <v>28</v>
      </c>
      <c r="B14" s="45">
        <v>3347.52</v>
      </c>
      <c r="C14" s="45">
        <v>3160.55</v>
      </c>
      <c r="D14" s="45">
        <v>186.97</v>
      </c>
      <c r="E14" s="31"/>
      <c r="F14" s="31"/>
      <c r="G14" s="31"/>
    </row>
    <row r="15" spans="1:7" s="29" customFormat="1" ht="18" customHeight="1">
      <c r="A15" s="33" t="s">
        <v>8</v>
      </c>
      <c r="B15" s="45">
        <v>12936.78</v>
      </c>
      <c r="C15" s="45">
        <v>3990.25</v>
      </c>
      <c r="D15" s="45">
        <v>8946.5300000000007</v>
      </c>
      <c r="E15" s="28"/>
      <c r="F15" s="28"/>
      <c r="G15" s="28"/>
    </row>
    <row r="16" spans="1:7" s="29" customFormat="1" ht="18" customHeight="1">
      <c r="A16" s="32" t="s">
        <v>29</v>
      </c>
      <c r="B16" s="45">
        <v>146.41</v>
      </c>
      <c r="C16" s="45">
        <v>146.41</v>
      </c>
      <c r="D16" s="45">
        <v>0</v>
      </c>
      <c r="E16" s="28"/>
      <c r="F16" s="28"/>
      <c r="G16" s="28"/>
    </row>
    <row r="17" spans="1:7" s="29" customFormat="1" ht="18" customHeight="1">
      <c r="A17" s="32" t="s">
        <v>20</v>
      </c>
      <c r="B17" s="45">
        <v>1277.96</v>
      </c>
      <c r="C17" s="45">
        <v>493.03</v>
      </c>
      <c r="D17" s="45">
        <v>784.93</v>
      </c>
      <c r="E17" s="28"/>
      <c r="F17" s="28"/>
      <c r="G17" s="28"/>
    </row>
    <row r="18" spans="1:7" s="29" customFormat="1" ht="18" customHeight="1">
      <c r="A18" s="32" t="s">
        <v>19</v>
      </c>
      <c r="B18" s="45">
        <v>0</v>
      </c>
      <c r="C18" s="45">
        <v>0</v>
      </c>
      <c r="D18" s="45">
        <v>0</v>
      </c>
      <c r="E18" s="28"/>
      <c r="F18" s="28"/>
      <c r="G18" s="28"/>
    </row>
    <row r="19" spans="1:7" s="29" customFormat="1" ht="18" customHeight="1">
      <c r="A19" s="32" t="s">
        <v>18</v>
      </c>
      <c r="B19" s="45">
        <v>322.7</v>
      </c>
      <c r="C19" s="45">
        <v>149.71</v>
      </c>
      <c r="D19" s="45">
        <v>172.99</v>
      </c>
      <c r="E19" s="28"/>
      <c r="F19" s="28"/>
      <c r="G19" s="28"/>
    </row>
    <row r="20" spans="1:7" s="29" customFormat="1" ht="18" customHeight="1">
      <c r="A20" s="32" t="s">
        <v>17</v>
      </c>
      <c r="B20" s="45">
        <v>1018.76</v>
      </c>
      <c r="C20" s="45">
        <v>363.37</v>
      </c>
      <c r="D20" s="45">
        <v>655.39</v>
      </c>
      <c r="E20" s="28"/>
      <c r="F20" s="28"/>
      <c r="G20" s="28"/>
    </row>
    <row r="21" spans="1:7" s="29" customFormat="1" ht="18" customHeight="1">
      <c r="A21" s="32" t="s">
        <v>16</v>
      </c>
      <c r="B21" s="45">
        <v>15224.08</v>
      </c>
      <c r="C21" s="45">
        <v>9773.08</v>
      </c>
      <c r="D21" s="45">
        <v>5451</v>
      </c>
      <c r="E21" s="28"/>
      <c r="F21" s="28"/>
      <c r="G21" s="28"/>
    </row>
    <row r="22" spans="1:7" s="29" customFormat="1" ht="18" customHeight="1">
      <c r="A22" s="33" t="s">
        <v>15</v>
      </c>
      <c r="B22" s="45">
        <v>8265.86</v>
      </c>
      <c r="C22" s="45">
        <v>2803.74</v>
      </c>
      <c r="D22" s="45">
        <v>5462.12</v>
      </c>
      <c r="E22" s="28"/>
      <c r="F22" s="28"/>
      <c r="G22" s="28"/>
    </row>
    <row r="23" spans="1:7" s="29" customFormat="1" ht="18" customHeight="1">
      <c r="A23" s="33" t="s">
        <v>14</v>
      </c>
      <c r="B23" s="45">
        <v>6182.28</v>
      </c>
      <c r="C23" s="45">
        <v>1414.35</v>
      </c>
      <c r="D23" s="45">
        <v>4767.93</v>
      </c>
      <c r="E23" s="28"/>
      <c r="F23" s="28"/>
      <c r="G23" s="28"/>
    </row>
    <row r="24" spans="1:7" s="29" customFormat="1" ht="18" customHeight="1">
      <c r="A24" s="33" t="s">
        <v>13</v>
      </c>
      <c r="B24" s="45">
        <v>1444.38</v>
      </c>
      <c r="C24" s="45">
        <v>1376.67</v>
      </c>
      <c r="D24" s="45">
        <v>67.7</v>
      </c>
      <c r="E24" s="28"/>
      <c r="F24" s="28"/>
      <c r="G24" s="28"/>
    </row>
    <row r="25" spans="1:7" s="29" customFormat="1" ht="18" customHeight="1">
      <c r="A25" s="33" t="s">
        <v>12</v>
      </c>
      <c r="B25" s="45">
        <v>2485.54</v>
      </c>
      <c r="C25" s="45">
        <v>1536.54</v>
      </c>
      <c r="D25" s="45">
        <v>949</v>
      </c>
      <c r="E25" s="28"/>
      <c r="F25" s="28"/>
      <c r="G25" s="28"/>
    </row>
    <row r="26" spans="1:7" s="29" customFormat="1" ht="18" customHeight="1">
      <c r="A26" s="33" t="s">
        <v>9</v>
      </c>
      <c r="B26" s="45">
        <v>1453.13</v>
      </c>
      <c r="C26" s="45">
        <v>795.85</v>
      </c>
      <c r="D26" s="45">
        <v>657.28</v>
      </c>
      <c r="E26" s="28"/>
      <c r="F26" s="28"/>
      <c r="G26" s="28"/>
    </row>
    <row r="27" spans="1:7" s="29" customFormat="1" ht="18" customHeight="1">
      <c r="A27" s="33" t="s">
        <v>11</v>
      </c>
      <c r="B27" s="45">
        <v>0</v>
      </c>
      <c r="C27" s="45">
        <v>0</v>
      </c>
      <c r="D27" s="45">
        <v>0</v>
      </c>
      <c r="E27" s="28"/>
      <c r="F27" s="28"/>
      <c r="G27" s="28"/>
    </row>
    <row r="28" spans="1:7" s="29" customFormat="1" ht="18" customHeight="1">
      <c r="A28" s="33" t="s">
        <v>10</v>
      </c>
      <c r="B28" s="45">
        <v>0</v>
      </c>
      <c r="C28" s="45">
        <v>0</v>
      </c>
      <c r="D28" s="45">
        <v>0</v>
      </c>
      <c r="E28" s="28"/>
      <c r="F28" s="28"/>
      <c r="G28" s="28"/>
    </row>
    <row r="29" spans="1:7" s="29" customFormat="1" ht="19.5">
      <c r="A29" s="32"/>
      <c r="B29" s="34" t="s">
        <v>6</v>
      </c>
      <c r="C29" s="34"/>
      <c r="D29" s="34"/>
      <c r="E29" s="28"/>
      <c r="F29" s="28"/>
      <c r="G29" s="28"/>
    </row>
    <row r="30" spans="1:7" s="24" customFormat="1" ht="19.5">
      <c r="A30" s="25" t="s">
        <v>5</v>
      </c>
      <c r="B30" s="35">
        <v>100</v>
      </c>
      <c r="C30" s="35">
        <v>100</v>
      </c>
      <c r="D30" s="35">
        <v>100</v>
      </c>
      <c r="E30" s="36"/>
      <c r="F30" s="36"/>
      <c r="G30" s="36"/>
    </row>
    <row r="31" spans="1:7" s="29" customFormat="1" ht="18" customHeight="1">
      <c r="A31" s="27" t="s">
        <v>21</v>
      </c>
      <c r="B31" s="37">
        <f>(B7/$B$6)*100</f>
        <v>58.968226121315922</v>
      </c>
      <c r="C31" s="37">
        <f>(C7/$C$6)*100</f>
        <v>59.167788906243544</v>
      </c>
      <c r="D31" s="37">
        <f>(D7/$D$6)*100</f>
        <v>58.737148063469171</v>
      </c>
      <c r="E31" s="28"/>
      <c r="F31" s="28"/>
      <c r="G31" s="38"/>
    </row>
    <row r="32" spans="1:7" s="29" customFormat="1" ht="18" customHeight="1">
      <c r="A32" s="27" t="s">
        <v>22</v>
      </c>
      <c r="B32" s="37">
        <f t="shared" ref="B32:B52" si="0">(B8/$B$6)*100</f>
        <v>0.86864779728619224</v>
      </c>
      <c r="C32" s="37">
        <f t="shared" ref="C32:C52" si="1">(C8/$C$6)*100</f>
        <v>1.1853148271683329</v>
      </c>
      <c r="D32" s="37">
        <f>(D8/$D$6)*100</f>
        <v>0.50196539028106846</v>
      </c>
      <c r="E32" s="28"/>
      <c r="F32" s="28"/>
      <c r="G32" s="28"/>
    </row>
    <row r="33" spans="1:7" s="29" customFormat="1" ht="18" customHeight="1">
      <c r="A33" s="30" t="s">
        <v>23</v>
      </c>
      <c r="B33" s="37">
        <f t="shared" si="0"/>
        <v>6.9198698460884236</v>
      </c>
      <c r="C33" s="37">
        <f t="shared" si="1"/>
        <v>5.0292755804117695</v>
      </c>
      <c r="D33" s="37">
        <f>(D9/$D$6)*100</f>
        <v>9.1090639975362695</v>
      </c>
      <c r="E33" s="28"/>
      <c r="F33" s="28"/>
      <c r="G33" s="28"/>
    </row>
    <row r="34" spans="1:7" s="29" customFormat="1" ht="18" customHeight="1">
      <c r="A34" s="30" t="s">
        <v>24</v>
      </c>
      <c r="B34" s="37">
        <f t="shared" si="0"/>
        <v>8.2864797853058003E-2</v>
      </c>
      <c r="C34" s="37">
        <f t="shared" si="1"/>
        <v>0.11313292359816664</v>
      </c>
      <c r="D34" s="37">
        <f>(D10/$D$6)*100</f>
        <v>4.7816030029996043E-2</v>
      </c>
      <c r="E34" s="28"/>
      <c r="F34" s="28"/>
      <c r="G34" s="28"/>
    </row>
    <row r="35" spans="1:7" s="29" customFormat="1" ht="18" customHeight="1">
      <c r="A35" s="27" t="s">
        <v>25</v>
      </c>
      <c r="B35" s="37">
        <f t="shared" si="0"/>
        <v>7.96964279150017E-2</v>
      </c>
      <c r="C35" s="37">
        <f t="shared" si="1"/>
        <v>0.1004539602205619</v>
      </c>
      <c r="D35" s="37">
        <f>(D11/$D$6)*100</f>
        <v>5.5660387970033823E-2</v>
      </c>
      <c r="E35" s="28"/>
      <c r="F35" s="28"/>
      <c r="G35" s="28"/>
    </row>
    <row r="36" spans="1:7" s="29" customFormat="1" ht="18" customHeight="1">
      <c r="A36" s="27" t="s">
        <v>26</v>
      </c>
      <c r="B36" s="37">
        <f t="shared" si="0"/>
        <v>5.815130792525494</v>
      </c>
      <c r="C36" s="37">
        <f t="shared" si="1"/>
        <v>9.8963213800400887</v>
      </c>
      <c r="D36" s="37">
        <f>(D12/$D$6)*100</f>
        <v>1.0893438551144883</v>
      </c>
      <c r="E36" s="28"/>
      <c r="F36" s="28"/>
      <c r="G36" s="28"/>
    </row>
    <row r="37" spans="1:7" s="29" customFormat="1" ht="18" customHeight="1">
      <c r="A37" s="30" t="s">
        <v>27</v>
      </c>
      <c r="B37" s="37">
        <f t="shared" si="0"/>
        <v>8.8326726941327554</v>
      </c>
      <c r="C37" s="37">
        <f t="shared" si="1"/>
        <v>7.9980450143198638</v>
      </c>
      <c r="D37" s="37">
        <f>(D13/$D$6)*100</f>
        <v>9.7991175354630045</v>
      </c>
      <c r="E37" s="28"/>
      <c r="F37" s="28"/>
      <c r="G37" s="28"/>
    </row>
    <row r="38" spans="1:7" s="29" customFormat="1" ht="18" customHeight="1">
      <c r="A38" s="30" t="s">
        <v>28</v>
      </c>
      <c r="B38" s="37">
        <f t="shared" si="0"/>
        <v>1.1404496489292799</v>
      </c>
      <c r="C38" s="37">
        <f t="shared" si="1"/>
        <v>2.0066348374105485</v>
      </c>
      <c r="D38" s="37">
        <f>(D14/$D$6)*100</f>
        <v>0.1374563827599686</v>
      </c>
      <c r="E38" s="28"/>
      <c r="F38" s="28"/>
      <c r="G38" s="28"/>
    </row>
    <row r="39" spans="1:7" s="32" customFormat="1" ht="18" customHeight="1">
      <c r="A39" s="33" t="s">
        <v>8</v>
      </c>
      <c r="B39" s="37">
        <f t="shared" si="0"/>
        <v>4.4073661126073427</v>
      </c>
      <c r="C39" s="37">
        <f t="shared" si="1"/>
        <v>2.5334117985722231</v>
      </c>
      <c r="D39" s="37">
        <f>(D15/$D$6)*100</f>
        <v>6.5772993103361088</v>
      </c>
      <c r="E39" s="31"/>
      <c r="F39" s="31"/>
      <c r="G39" s="31"/>
    </row>
    <row r="40" spans="1:7" s="29" customFormat="1" ht="18" customHeight="1">
      <c r="A40" s="32" t="s">
        <v>29</v>
      </c>
      <c r="B40" s="37">
        <f t="shared" si="0"/>
        <v>4.9879682003314656E-2</v>
      </c>
      <c r="C40" s="37">
        <f t="shared" si="1"/>
        <v>9.2955785083380538E-2</v>
      </c>
      <c r="D40" s="37">
        <f>(D16/$D$6)*100</f>
        <v>0</v>
      </c>
      <c r="E40" s="28"/>
      <c r="F40" s="28"/>
      <c r="G40" s="28"/>
    </row>
    <row r="41" spans="1:7" s="29" customFormat="1" ht="18" customHeight="1">
      <c r="A41" s="32" t="s">
        <v>20</v>
      </c>
      <c r="B41" s="37">
        <f t="shared" si="0"/>
        <v>0.43538172538047953</v>
      </c>
      <c r="C41" s="37">
        <f t="shared" si="1"/>
        <v>0.31302500320783488</v>
      </c>
      <c r="D41" s="37">
        <f>(D17/$D$6)*100</f>
        <v>0.57706390608002434</v>
      </c>
      <c r="E41" s="28"/>
      <c r="F41" s="28"/>
      <c r="G41" s="28"/>
    </row>
    <row r="42" spans="1:7" s="29" customFormat="1" ht="18" customHeight="1">
      <c r="A42" s="32" t="s">
        <v>19</v>
      </c>
      <c r="B42" s="37">
        <f t="shared" si="0"/>
        <v>0</v>
      </c>
      <c r="C42" s="37">
        <f t="shared" si="1"/>
        <v>0</v>
      </c>
      <c r="D42" s="37">
        <f>(D18/$D$6)*100</f>
        <v>0</v>
      </c>
      <c r="E42" s="28"/>
      <c r="F42" s="28"/>
      <c r="G42" s="28"/>
    </row>
    <row r="43" spans="1:7" s="29" customFormat="1" ht="18" customHeight="1">
      <c r="A43" s="32" t="s">
        <v>18</v>
      </c>
      <c r="B43" s="37">
        <f t="shared" si="0"/>
        <v>0.10993903000115865</v>
      </c>
      <c r="C43" s="37">
        <f t="shared" si="1"/>
        <v>9.5050956798257646E-2</v>
      </c>
      <c r="D43" s="37">
        <f>(D19/$D$6)*100</f>
        <v>0.12717858294724807</v>
      </c>
      <c r="E43" s="28"/>
      <c r="F43" s="28"/>
      <c r="G43" s="28"/>
    </row>
    <row r="44" spans="1:7" s="29" customFormat="1" ht="18" customHeight="1">
      <c r="A44" s="32" t="s">
        <v>17</v>
      </c>
      <c r="B44" s="37">
        <f t="shared" si="0"/>
        <v>0.34707618904239357</v>
      </c>
      <c r="C44" s="37">
        <f t="shared" si="1"/>
        <v>0.23070380182875477</v>
      </c>
      <c r="D44" s="37">
        <f>(D20/$D$6)*100</f>
        <v>0.48182884257932196</v>
      </c>
      <c r="E44" s="28"/>
      <c r="F44" s="28"/>
      <c r="G44" s="28"/>
    </row>
    <row r="45" spans="1:7" s="29" customFormat="1" ht="18" customHeight="1">
      <c r="A45" s="32" t="s">
        <v>16</v>
      </c>
      <c r="B45" s="37">
        <f t="shared" si="0"/>
        <v>5.18661477489941</v>
      </c>
      <c r="C45" s="37">
        <f t="shared" si="1"/>
        <v>6.2049335706760784</v>
      </c>
      <c r="D45" s="37">
        <f>(D21/$D$6)*100</f>
        <v>4.007459712384815</v>
      </c>
      <c r="E45" s="28"/>
      <c r="F45" s="28"/>
      <c r="G45" s="28"/>
    </row>
    <row r="46" spans="1:7" s="29" customFormat="1" ht="18" customHeight="1">
      <c r="A46" s="33" t="s">
        <v>15</v>
      </c>
      <c r="B46" s="37">
        <f t="shared" si="0"/>
        <v>2.8160540146432522</v>
      </c>
      <c r="C46" s="37">
        <f t="shared" si="1"/>
        <v>1.780095982990761</v>
      </c>
      <c r="D46" s="37">
        <f>(D22/$D$6)*100</f>
        <v>4.0156349007909276</v>
      </c>
      <c r="E46" s="28"/>
      <c r="F46" s="28"/>
      <c r="G46" s="28"/>
    </row>
    <row r="47" spans="1:7" s="29" customFormat="1" ht="18" customHeight="1">
      <c r="A47" s="33" t="s">
        <v>14</v>
      </c>
      <c r="B47" s="37">
        <f t="shared" si="0"/>
        <v>2.1062096882415964</v>
      </c>
      <c r="C47" s="37">
        <f t="shared" si="1"/>
        <v>0.89797154998073392</v>
      </c>
      <c r="D47" s="37">
        <f>(D23/$D$6)*100</f>
        <v>3.5052811202478322</v>
      </c>
      <c r="E47" s="28"/>
      <c r="F47" s="28"/>
      <c r="G47" s="28"/>
    </row>
    <row r="48" spans="1:7" s="29" customFormat="1" ht="18" customHeight="1">
      <c r="A48" s="33" t="s">
        <v>13</v>
      </c>
      <c r="B48" s="37">
        <f t="shared" si="0"/>
        <v>0.4920785130247089</v>
      </c>
      <c r="C48" s="37">
        <f t="shared" si="1"/>
        <v>0.87404849839995546</v>
      </c>
      <c r="D48" s="37">
        <f>(D24/$D$6)*100</f>
        <v>4.9771605673904241E-2</v>
      </c>
      <c r="E48" s="28"/>
      <c r="F48" s="28"/>
      <c r="G48" s="28"/>
    </row>
    <row r="49" spans="1:7" s="29" customFormat="1" ht="18" customHeight="1">
      <c r="A49" s="33" t="s">
        <v>12</v>
      </c>
      <c r="B49" s="37">
        <f t="shared" si="0"/>
        <v>0.84678604471360375</v>
      </c>
      <c r="C49" s="37">
        <f t="shared" si="1"/>
        <v>0.9755500444779559</v>
      </c>
      <c r="D49" s="37">
        <f>(D25/$D$6)*100</f>
        <v>0.69768469401085853</v>
      </c>
      <c r="E49" s="28"/>
      <c r="F49" s="28"/>
      <c r="G49" s="28"/>
    </row>
    <row r="50" spans="1:7" s="29" customFormat="1" ht="18" customHeight="1">
      <c r="A50" s="33" t="s">
        <v>9</v>
      </c>
      <c r="B50" s="37">
        <f t="shared" si="0"/>
        <v>0.49505950624599848</v>
      </c>
      <c r="C50" s="37">
        <f t="shared" si="1"/>
        <v>0.50528557857119327</v>
      </c>
      <c r="D50" s="37">
        <f>(D26/$D$6)*100</f>
        <v>0.48321833053683566</v>
      </c>
      <c r="E50" s="28"/>
      <c r="F50" s="28"/>
      <c r="G50" s="28"/>
    </row>
    <row r="51" spans="1:7" s="29" customFormat="1" ht="18" customHeight="1">
      <c r="A51" s="33" t="s">
        <v>11</v>
      </c>
      <c r="B51" s="37">
        <f t="shared" si="0"/>
        <v>0</v>
      </c>
      <c r="C51" s="37">
        <f t="shared" si="1"/>
        <v>0</v>
      </c>
      <c r="D51" s="37">
        <f>(D27/$D$6)*100</f>
        <v>0</v>
      </c>
      <c r="E51" s="28"/>
      <c r="F51" s="28"/>
      <c r="G51" s="28"/>
    </row>
    <row r="52" spans="1:7" s="29" customFormat="1" ht="18" customHeight="1">
      <c r="A52" s="33" t="s">
        <v>10</v>
      </c>
      <c r="B52" s="37">
        <f t="shared" si="0"/>
        <v>0</v>
      </c>
      <c r="C52" s="37">
        <f t="shared" si="1"/>
        <v>0</v>
      </c>
      <c r="D52" s="37">
        <f>(D28/$D$6)*100</f>
        <v>0</v>
      </c>
      <c r="E52" s="28"/>
      <c r="F52" s="28"/>
      <c r="G52" s="28"/>
    </row>
    <row r="53" spans="1:7" s="29" customFormat="1" ht="9.9499999999999993" customHeight="1">
      <c r="A53" s="39"/>
      <c r="B53" s="40"/>
      <c r="C53" s="41"/>
      <c r="D53" s="41"/>
      <c r="E53" s="28"/>
      <c r="F53" s="28"/>
      <c r="G53" s="28"/>
    </row>
    <row r="54" spans="1:7" s="29" customFormat="1" ht="19.5">
      <c r="A54" s="42" t="s">
        <v>7</v>
      </c>
      <c r="B54" s="43"/>
      <c r="C54" s="43"/>
      <c r="D54" s="43"/>
      <c r="E54" s="28"/>
      <c r="F54" s="28"/>
      <c r="G54" s="28"/>
    </row>
    <row r="55" spans="1:7" s="29" customFormat="1" ht="19.5">
      <c r="A55" s="42"/>
      <c r="B55" s="43"/>
      <c r="C55" s="43"/>
      <c r="D55" s="43"/>
      <c r="E55" s="28"/>
      <c r="F55" s="28"/>
      <c r="G55" s="28"/>
    </row>
    <row r="56" spans="1:7" s="16" customFormat="1" ht="17.25">
      <c r="A56" s="11"/>
      <c r="B56" s="17"/>
      <c r="C56" s="17"/>
      <c r="D56" s="17"/>
      <c r="E56" s="15"/>
      <c r="F56" s="15"/>
      <c r="G56" s="15"/>
    </row>
    <row r="57" spans="1:7" s="16" customFormat="1" ht="17.25">
      <c r="A57" s="5"/>
      <c r="B57" s="17"/>
      <c r="C57" s="17"/>
      <c r="D57" s="17"/>
      <c r="E57" s="15"/>
      <c r="F57" s="15"/>
      <c r="G57" s="15"/>
    </row>
    <row r="58" spans="1:7">
      <c r="A58" s="5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8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5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2015-08-19T01:56:48Z</cp:lastPrinted>
  <dcterms:created xsi:type="dcterms:W3CDTF">2010-03-11T04:00:40Z</dcterms:created>
  <dcterms:modified xsi:type="dcterms:W3CDTF">2015-08-19T01:56:53Z</dcterms:modified>
</cp:coreProperties>
</file>