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4" sheetId="1" r:id="rId1"/>
  </sheets>
  <definedNames>
    <definedName name="_xlnm.Print_Area" localSheetId="0">'T-7.4'!$A$1:$V$23</definedName>
  </definedNames>
  <calcPr calcId="125725"/>
</workbook>
</file>

<file path=xl/calcChain.xml><?xml version="1.0" encoding="utf-8"?>
<calcChain xmlns="http://schemas.openxmlformats.org/spreadsheetml/2006/main">
  <c r="K18" i="1"/>
  <c r="K17"/>
  <c r="K16"/>
  <c r="K15"/>
  <c r="K14" s="1"/>
  <c r="M14"/>
  <c r="L14"/>
  <c r="N12"/>
  <c r="N11"/>
  <c r="N10"/>
  <c r="N9"/>
  <c r="P8"/>
  <c r="O8"/>
  <c r="N8" s="1"/>
</calcChain>
</file>

<file path=xl/sharedStrings.xml><?xml version="1.0" encoding="utf-8"?>
<sst xmlns="http://schemas.openxmlformats.org/spreadsheetml/2006/main" count="71" uniqueCount="45">
  <si>
    <t>ตาราง</t>
  </si>
  <si>
    <t>ครู จำแนกตามเพศและวุฒิการศึกษา และนักเรียน จำแนกตามเพศและระดับการศึกษา  พ.ศ. 2554 - 2557</t>
  </si>
  <si>
    <t>Table</t>
  </si>
  <si>
    <t>Teacher by Sex and Qualification and Student by Sex and Level of Education : 2011 - 2014</t>
  </si>
  <si>
    <t>2554 (2011)</t>
  </si>
  <si>
    <t>2555 (2012)</t>
  </si>
  <si>
    <t>2556 (2013)</t>
  </si>
  <si>
    <t>2557 (2014)</t>
  </si>
  <si>
    <t>2558 (2015)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</si>
  <si>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</si>
  <si>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</si>
  <si>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</si>
  <si>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</si>
  <si>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</si>
  <si>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</si>
  <si>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</si>
  <si>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</si>
  <si>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</si>
  <si>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</si>
  <si>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</si>
  <si>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</si>
  <si>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</si>
  <si>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</si>
  <si>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</si>
  <si>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</si>
  <si>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</si>
  <si>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</si>
  <si>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</si>
  <si>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</si>
  <si>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</si>
  <si>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</si>
  <si>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</si>
  <si>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</si>
  <si>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</si>
  <si>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</si>
  <si>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</si>
  <si>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</si>
  <si>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1. สำนักงานเขตพื้นที่การศึกษาประถมศึกษามุกดาหาร</t>
  </si>
  <si>
    <t xml:space="preserve"> Source:   </t>
  </si>
  <si>
    <t>1.  Mukdahan Primary Educational Service Area Office</t>
  </si>
  <si>
    <t xml:space="preserve">              สำนักงานเขตพื้นที่การศึกษามัธยมศึกษาเขต_ _ _ _ (จังหวัด_ _ _ _ )</t>
  </si>
  <si>
    <t xml:space="preserve"> 2. สำนักงานเขตพื้นที่การศึกษามัธยมศึกษาเขต 22 (นครพนม - มุกดาหาร)</t>
  </si>
  <si>
    <t>2. The Secondary Educational Service Area Office, Area 22 (Nakhon Phanom - Mukdahan )</t>
  </si>
  <si>
    <t xml:space="preserve"> 3. กรมส่งเสริมการปกครองส่วนท้องถิ่น</t>
  </si>
  <si>
    <t>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</si>
</sst>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12" xfId="1" applyNumberFormat="1" applyFont="1" applyBorder="1" applyAlignment="1"/>
    <xf numFmtId="187" fontId="2" fillId="0" borderId="0" xfId="1" applyNumberFormat="1" applyFont="1" applyAlignment="1"/>
    <xf numFmtId="187" fontId="2" fillId="0" borderId="7" xfId="1" applyNumberFormat="1" applyFont="1" applyBorder="1" applyAlignment="1"/>
    <xf numFmtId="187" fontId="2" fillId="0" borderId="0" xfId="1" applyNumberFormat="1" applyFont="1"/>
    <xf numFmtId="187" fontId="2" fillId="0" borderId="7" xfId="1" applyNumberFormat="1" applyFont="1" applyBorder="1"/>
    <xf numFmtId="187" fontId="2" fillId="0" borderId="12" xfId="1" applyNumberFormat="1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2" xfId="1" applyNumberFormat="1" applyFont="1" applyBorder="1" applyAlignment="1"/>
    <xf numFmtId="187" fontId="5" fillId="0" borderId="0" xfId="1" applyNumberFormat="1" applyFont="1"/>
    <xf numFmtId="187" fontId="5" fillId="0" borderId="12" xfId="1" applyNumberFormat="1" applyFont="1" applyBorder="1"/>
    <xf numFmtId="0" fontId="5" fillId="0" borderId="0" xfId="0" applyFont="1" applyAlignment="1"/>
    <xf numFmtId="0" fontId="5" fillId="0" borderId="5" xfId="0" applyFont="1" applyBorder="1" applyAlignment="1"/>
    <xf numFmtId="187" fontId="5" fillId="0" borderId="7" xfId="1" applyNumberFormat="1" applyFont="1" applyBorder="1" applyAlignment="1"/>
    <xf numFmtId="187" fontId="5" fillId="0" borderId="0" xfId="1" applyNumberFormat="1" applyFont="1" applyAlignment="1"/>
    <xf numFmtId="187" fontId="5" fillId="0" borderId="7" xfId="1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12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187" fontId="2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 wrapText="1"/>
    </xf>
    <xf numFmtId="187" fontId="5" fillId="0" borderId="0" xfId="1" applyNumberFormat="1" applyFont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7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showGridLines="0" tabSelected="1" topLeftCell="A10" zoomScaleNormal="100" workbookViewId="0">
      <selection activeCell="M26" sqref="M26"/>
    </sheetView>
  </sheetViews>
  <sheetFormatPr defaultRowHeight="21.75"/>
  <cols>
    <col min="1" max="1" width="0.85546875" style="7" customWidth="1"/>
    <col min="2" max="2" width="5.85546875" style="7" customWidth="1"/>
    <col min="3" max="3" width="4.140625" style="7" customWidth="1"/>
    <col min="4" max="4" width="10.28515625" style="7" customWidth="1"/>
    <col min="5" max="16" width="8" style="7" customWidth="1"/>
    <col min="17" max="19" width="7" style="7" hidden="1" customWidth="1"/>
    <col min="20" max="20" width="23.140625" style="6" customWidth="1"/>
    <col min="21" max="21" width="5.28515625" style="7" customWidth="1"/>
    <col min="22" max="22" width="5.42578125" style="7" customWidth="1"/>
    <col min="23" max="16384" width="9.140625" style="7"/>
  </cols>
  <sheetData>
    <row r="1" spans="1:20" s="1" customFormat="1">
      <c r="B1" s="1" t="s">
        <v>0</v>
      </c>
      <c r="C1" s="2">
        <v>7.4</v>
      </c>
      <c r="D1" s="1" t="s">
        <v>1</v>
      </c>
      <c r="T1" s="3"/>
    </row>
    <row r="2" spans="1:20" s="4" customFormat="1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1" customHeight="1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30.75" customHeight="1">
      <c r="E7" s="2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8.5" customHeight="1">
      <c r="A8" s="27" t="s">
        <v>18</v>
      </c>
      <c r="B8" s="27"/>
      <c r="C8" s="27"/>
      <c r="D8" s="28"/>
      <c r="E8" s="29">
        <v>3415</v>
      </c>
      <c r="F8" s="29">
        <v>1525</v>
      </c>
      <c r="G8" s="29">
        <v>1890</v>
      </c>
      <c r="H8" s="30">
        <v>3373</v>
      </c>
      <c r="I8" s="31">
        <v>1448</v>
      </c>
      <c r="J8" s="29">
        <v>1925</v>
      </c>
      <c r="K8" s="30">
        <v>3595</v>
      </c>
      <c r="L8" s="31">
        <v>1512</v>
      </c>
      <c r="M8" s="29">
        <v>2083</v>
      </c>
      <c r="N8" s="32">
        <f>SUM(O8:P8)</f>
        <v>3519</v>
      </c>
      <c r="O8" s="33">
        <f>SUM(O9:O12)</f>
        <v>1450</v>
      </c>
      <c r="P8" s="34">
        <f>SUM(P9:P12)</f>
        <v>2069</v>
      </c>
      <c r="Q8" s="32"/>
      <c r="R8" s="33"/>
      <c r="S8" s="33"/>
      <c r="T8" s="35" t="s">
        <v>19</v>
      </c>
    </row>
    <row r="9" spans="1:20" s="22" customFormat="1" ht="27" customHeight="1">
      <c r="A9" s="36"/>
      <c r="B9" s="36" t="s">
        <v>20</v>
      </c>
      <c r="C9" s="36"/>
      <c r="D9" s="36"/>
      <c r="E9" s="37">
        <v>318</v>
      </c>
      <c r="F9" s="37">
        <v>197</v>
      </c>
      <c r="G9" s="37">
        <v>121</v>
      </c>
      <c r="H9" s="37">
        <v>733</v>
      </c>
      <c r="I9" s="37">
        <v>446</v>
      </c>
      <c r="J9" s="37">
        <v>287</v>
      </c>
      <c r="K9" s="37">
        <v>791</v>
      </c>
      <c r="L9" s="37">
        <v>469</v>
      </c>
      <c r="M9" s="37">
        <v>322</v>
      </c>
      <c r="N9" s="38">
        <f>SUM(O9:P9)</f>
        <v>769</v>
      </c>
      <c r="O9" s="39">
        <v>451</v>
      </c>
      <c r="P9" s="39">
        <v>318</v>
      </c>
      <c r="Q9" s="38"/>
      <c r="R9" s="39"/>
      <c r="S9" s="39"/>
      <c r="T9" s="26" t="s">
        <v>21</v>
      </c>
    </row>
    <row r="10" spans="1:20" s="22" customFormat="1" ht="27" customHeight="1">
      <c r="A10" s="40"/>
      <c r="B10" s="40" t="s">
        <v>22</v>
      </c>
      <c r="C10" s="40"/>
      <c r="D10" s="41"/>
      <c r="E10" s="37">
        <v>2941</v>
      </c>
      <c r="F10" s="42">
        <v>1249</v>
      </c>
      <c r="G10" s="37">
        <v>1692</v>
      </c>
      <c r="H10" s="43">
        <v>2523</v>
      </c>
      <c r="I10" s="42">
        <v>962</v>
      </c>
      <c r="J10" s="37">
        <v>1609</v>
      </c>
      <c r="K10" s="43">
        <v>2696</v>
      </c>
      <c r="L10" s="42">
        <v>1013</v>
      </c>
      <c r="M10" s="37">
        <v>1683</v>
      </c>
      <c r="N10" s="38">
        <f>SUM(O10:P10)</f>
        <v>2652</v>
      </c>
      <c r="O10" s="44">
        <v>974</v>
      </c>
      <c r="P10" s="39">
        <v>1678</v>
      </c>
      <c r="Q10" s="38"/>
      <c r="R10" s="44"/>
      <c r="S10" s="39"/>
      <c r="T10" s="26" t="s">
        <v>23</v>
      </c>
    </row>
    <row r="11" spans="1:20" s="22" customFormat="1" ht="27" customHeight="1">
      <c r="A11" s="36"/>
      <c r="B11" s="36" t="s">
        <v>24</v>
      </c>
      <c r="C11" s="36"/>
      <c r="D11" s="36"/>
      <c r="E11" s="37">
        <v>153</v>
      </c>
      <c r="F11" s="42">
        <v>78</v>
      </c>
      <c r="G11" s="37">
        <v>75</v>
      </c>
      <c r="H11" s="43">
        <v>38</v>
      </c>
      <c r="I11" s="42">
        <v>20</v>
      </c>
      <c r="J11" s="37">
        <v>18</v>
      </c>
      <c r="K11" s="43">
        <v>72</v>
      </c>
      <c r="L11" s="42">
        <v>25</v>
      </c>
      <c r="M11" s="37">
        <v>47</v>
      </c>
      <c r="N11" s="38">
        <f>SUM(O11:P11)</f>
        <v>65</v>
      </c>
      <c r="O11" s="44">
        <v>22</v>
      </c>
      <c r="P11" s="39">
        <v>43</v>
      </c>
      <c r="Q11" s="38"/>
      <c r="R11" s="44"/>
      <c r="S11" s="39"/>
      <c r="T11" s="26" t="s">
        <v>25</v>
      </c>
    </row>
    <row r="12" spans="1:20" s="22" customFormat="1" ht="27" customHeight="1">
      <c r="A12" s="36"/>
      <c r="B12" s="36" t="s">
        <v>26</v>
      </c>
      <c r="C12" s="36"/>
      <c r="D12" s="36"/>
      <c r="E12" s="37">
        <v>3</v>
      </c>
      <c r="F12" s="42">
        <v>1</v>
      </c>
      <c r="G12" s="37">
        <v>2</v>
      </c>
      <c r="H12" s="43">
        <v>31</v>
      </c>
      <c r="I12" s="42">
        <v>20</v>
      </c>
      <c r="J12" s="37">
        <v>11</v>
      </c>
      <c r="K12" s="43">
        <v>36</v>
      </c>
      <c r="L12" s="42">
        <v>5</v>
      </c>
      <c r="M12" s="37">
        <v>31</v>
      </c>
      <c r="N12" s="38">
        <f>SUM(O12:P12)</f>
        <v>33</v>
      </c>
      <c r="O12" s="44">
        <v>3</v>
      </c>
      <c r="P12" s="39">
        <v>30</v>
      </c>
      <c r="Q12" s="38"/>
      <c r="R12" s="44"/>
      <c r="S12" s="39"/>
      <c r="T12" s="26" t="s">
        <v>27</v>
      </c>
    </row>
    <row r="13" spans="1:20" s="22" customFormat="1" ht="30.75" customHeight="1">
      <c r="E13" s="45" t="s">
        <v>28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26"/>
    </row>
    <row r="14" spans="1:20" s="22" customFormat="1" ht="28.5" customHeight="1">
      <c r="A14" s="27" t="s">
        <v>10</v>
      </c>
      <c r="B14" s="27"/>
      <c r="C14" s="27"/>
      <c r="D14" s="28"/>
      <c r="E14" s="48">
        <v>48409</v>
      </c>
      <c r="F14" s="48">
        <v>22658</v>
      </c>
      <c r="G14" s="48">
        <v>25751</v>
      </c>
      <c r="H14" s="49">
        <v>56958</v>
      </c>
      <c r="I14" s="50">
        <v>28170</v>
      </c>
      <c r="J14" s="48">
        <v>28788</v>
      </c>
      <c r="K14" s="48">
        <f>SUM(K15:K18)</f>
        <v>55944</v>
      </c>
      <c r="L14" s="48">
        <f>SUM(L15:L18)</f>
        <v>27654</v>
      </c>
      <c r="M14" s="48">
        <f>SUM(M15:M18)</f>
        <v>28290</v>
      </c>
      <c r="N14" s="32">
        <v>56059</v>
      </c>
      <c r="O14" s="33">
        <v>27862</v>
      </c>
      <c r="P14" s="34">
        <v>28197</v>
      </c>
      <c r="Q14" s="32"/>
      <c r="R14" s="33"/>
      <c r="S14" s="34"/>
      <c r="T14" s="35" t="s">
        <v>9</v>
      </c>
    </row>
    <row r="15" spans="1:20" s="22" customFormat="1" ht="27" customHeight="1">
      <c r="B15" s="22" t="s">
        <v>29</v>
      </c>
      <c r="E15" s="51">
        <v>8548</v>
      </c>
      <c r="F15" s="52">
        <v>3304</v>
      </c>
      <c r="G15" s="52">
        <v>5244</v>
      </c>
      <c r="H15" s="53">
        <v>8115</v>
      </c>
      <c r="I15" s="54">
        <v>3331</v>
      </c>
      <c r="J15" s="51">
        <v>4825</v>
      </c>
      <c r="K15" s="37">
        <f>SUM(L15:M15)</f>
        <v>8416</v>
      </c>
      <c r="L15" s="37">
        <v>3430</v>
      </c>
      <c r="M15" s="37">
        <v>4986</v>
      </c>
      <c r="N15" s="38">
        <v>8126</v>
      </c>
      <c r="O15" s="44">
        <v>3263</v>
      </c>
      <c r="P15" s="39">
        <v>4863</v>
      </c>
      <c r="Q15" s="38"/>
      <c r="R15" s="44"/>
      <c r="S15" s="39"/>
      <c r="T15" s="26" t="s">
        <v>30</v>
      </c>
    </row>
    <row r="16" spans="1:20" s="22" customFormat="1" ht="27" customHeight="1">
      <c r="B16" s="22" t="s">
        <v>31</v>
      </c>
      <c r="E16" s="51">
        <v>8512</v>
      </c>
      <c r="F16" s="51">
        <v>3268</v>
      </c>
      <c r="G16" s="51">
        <v>5244</v>
      </c>
      <c r="H16" s="53">
        <v>13936</v>
      </c>
      <c r="I16" s="54">
        <v>7117</v>
      </c>
      <c r="J16" s="51">
        <v>7103</v>
      </c>
      <c r="K16" s="37">
        <f>SUM(L16:M16)</f>
        <v>13670</v>
      </c>
      <c r="L16" s="54">
        <v>6887</v>
      </c>
      <c r="M16" s="51">
        <v>6783</v>
      </c>
      <c r="N16" s="38">
        <v>13250</v>
      </c>
      <c r="O16" s="44">
        <v>6669</v>
      </c>
      <c r="P16" s="39">
        <v>6581</v>
      </c>
      <c r="Q16" s="38"/>
      <c r="R16" s="44"/>
      <c r="S16" s="39"/>
      <c r="T16" s="55" t="s">
        <v>32</v>
      </c>
    </row>
    <row r="17" spans="1:20" s="22" customFormat="1" ht="27" customHeight="1">
      <c r="B17" s="22" t="s">
        <v>33</v>
      </c>
      <c r="E17" s="51">
        <v>24133</v>
      </c>
      <c r="F17" s="51">
        <v>12371</v>
      </c>
      <c r="G17" s="51">
        <v>11762</v>
      </c>
      <c r="H17" s="53">
        <v>25181</v>
      </c>
      <c r="I17" s="54">
        <v>13179</v>
      </c>
      <c r="J17" s="51">
        <v>12626</v>
      </c>
      <c r="K17" s="37">
        <f>SUM(L17:M17)</f>
        <v>25348</v>
      </c>
      <c r="L17" s="54">
        <v>12932</v>
      </c>
      <c r="M17" s="51">
        <v>12416</v>
      </c>
      <c r="N17" s="38">
        <v>25966</v>
      </c>
      <c r="O17" s="44">
        <v>13393</v>
      </c>
      <c r="P17" s="39">
        <v>12573</v>
      </c>
      <c r="Q17" s="38"/>
      <c r="R17" s="44"/>
      <c r="S17" s="39"/>
      <c r="T17" s="55" t="s">
        <v>34</v>
      </c>
    </row>
    <row r="18" spans="1:20" s="22" customFormat="1" ht="27" customHeight="1">
      <c r="B18" s="22" t="s">
        <v>35</v>
      </c>
      <c r="E18" s="51">
        <v>7216</v>
      </c>
      <c r="F18" s="51">
        <v>3715</v>
      </c>
      <c r="G18" s="51">
        <v>3501</v>
      </c>
      <c r="H18" s="53">
        <v>8628</v>
      </c>
      <c r="I18" s="54">
        <v>4543</v>
      </c>
      <c r="J18" s="51">
        <v>4234</v>
      </c>
      <c r="K18" s="37">
        <f>SUM(L18:M18)</f>
        <v>8510</v>
      </c>
      <c r="L18" s="54">
        <v>4405</v>
      </c>
      <c r="M18" s="51">
        <v>4105</v>
      </c>
      <c r="N18" s="38">
        <v>8717</v>
      </c>
      <c r="O18" s="44">
        <v>4537</v>
      </c>
      <c r="P18" s="39">
        <v>4180</v>
      </c>
      <c r="Q18" s="38"/>
      <c r="R18" s="44"/>
      <c r="S18" s="39"/>
      <c r="T18" s="55" t="s">
        <v>36</v>
      </c>
    </row>
    <row r="19" spans="1:20" ht="6" customHeight="1">
      <c r="E19" s="56"/>
      <c r="F19" s="56"/>
      <c r="G19" s="56"/>
      <c r="H19" s="57"/>
      <c r="I19" s="57"/>
      <c r="J19" s="56"/>
      <c r="L19" s="57"/>
      <c r="M19" s="56"/>
      <c r="O19" s="57"/>
      <c r="P19" s="56"/>
      <c r="R19" s="57"/>
      <c r="S19" s="56"/>
      <c r="T19" s="58"/>
    </row>
    <row r="20" spans="1:20" ht="6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s="22" customFormat="1" ht="21" customHeight="1">
      <c r="B21" s="60" t="s">
        <v>37</v>
      </c>
      <c r="K21" s="12" t="s">
        <v>38</v>
      </c>
      <c r="L21" s="12" t="s">
        <v>39</v>
      </c>
      <c r="T21" s="61"/>
    </row>
    <row r="22" spans="1:20" s="22" customFormat="1" ht="21" customHeight="1">
      <c r="B22" s="60" t="s">
        <v>40</v>
      </c>
      <c r="C22" s="60" t="s">
        <v>41</v>
      </c>
      <c r="K22" s="12"/>
      <c r="L22" s="12" t="s">
        <v>42</v>
      </c>
      <c r="T22" s="61"/>
    </row>
    <row r="23" spans="1:20">
      <c r="C23" s="60" t="s">
        <v>43</v>
      </c>
      <c r="L23" s="12" t="s">
        <v>44</v>
      </c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2016-11-14T04:43:03Z</dcterms:created>
  <dcterms:modified xsi:type="dcterms:W3CDTF">2016-11-14T04:43:19Z</dcterms:modified>
</cp:coreProperties>
</file>