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20.5" sheetId="1" r:id="rId1"/>
  </sheets>
  <externalReferences>
    <externalReference r:id="rId2"/>
  </externalReferences>
  <definedNames>
    <definedName name="_xlnm.Database">#REF!</definedName>
  </definedNames>
  <calcPr calcId="125725"/>
</workbook>
</file>

<file path=xl/calcChain.xml><?xml version="1.0" encoding="utf-8"?>
<calcChain xmlns="http://schemas.openxmlformats.org/spreadsheetml/2006/main">
  <c r="V9" i="1"/>
  <c r="T9"/>
  <c r="R9"/>
</calcChain>
</file>

<file path=xl/sharedStrings.xml><?xml version="1.0" encoding="utf-8"?>
<sst xmlns="http://schemas.openxmlformats.org/spreadsheetml/2006/main" count="114" uniqueCount="65">
  <si>
    <t>ตาราง</t>
  </si>
  <si>
    <t>ปริมาณขยะมูลฝอย เป็นรายจังหวัด ภาคตะวันออกเฉียงเหนือ พ.ศ. 2556 - 2558</t>
  </si>
  <si>
    <t>Table</t>
  </si>
  <si>
    <t>Quantily of Solid Waste by Province of Northeastern Region: 2013 - 2015</t>
  </si>
  <si>
    <t xml:space="preserve">            (หน่วยเป็นตันต่อวัน   In ton per day)</t>
  </si>
  <si>
    <t>จังหวัด</t>
  </si>
  <si>
    <t>2556 (2013)</t>
  </si>
  <si>
    <t>2557 (2014)</t>
  </si>
  <si>
    <t>2558 (2015)</t>
  </si>
  <si>
    <t>Province</t>
  </si>
  <si>
    <t>ในเขตเทศบาล</t>
  </si>
  <si>
    <t>นอกเขตเทศบาล</t>
  </si>
  <si>
    <t>รวม</t>
  </si>
  <si>
    <t>Municipal</t>
  </si>
  <si>
    <t xml:space="preserve">Non-municipal </t>
  </si>
  <si>
    <t>Total</t>
  </si>
  <si>
    <t xml:space="preserve"> area</t>
  </si>
  <si>
    <t>area</t>
  </si>
  <si>
    <t>รวมยอด</t>
  </si>
  <si>
    <t>จังหวัดนครราชสีมา</t>
  </si>
  <si>
    <t>Nakhon Ratchasima province</t>
  </si>
  <si>
    <t>จังหวัดบุรีรัมย์</t>
  </si>
  <si>
    <t>Buri Ram province</t>
  </si>
  <si>
    <t>จังหวัดสุรินทร์</t>
  </si>
  <si>
    <t>Surin province</t>
  </si>
  <si>
    <t>จังหวัดศรีสะเกษ</t>
  </si>
  <si>
    <t>Si Sa Ket province</t>
  </si>
  <si>
    <t>จังหวัดอุบลราชธานี</t>
  </si>
  <si>
    <t>Ubon Ratchathani province</t>
  </si>
  <si>
    <t>จังหวัดยโสธร</t>
  </si>
  <si>
    <t>Yasothon province</t>
  </si>
  <si>
    <t>จังหวัดชัยภูมิ</t>
  </si>
  <si>
    <t>Chaiyaphum province</t>
  </si>
  <si>
    <t>จังหวัดอำนาจเจริญ</t>
  </si>
  <si>
    <t>Amnat Charoen province</t>
  </si>
  <si>
    <t>จังหวัดบึงกาฬ</t>
  </si>
  <si>
    <t>Bueng Kan province</t>
  </si>
  <si>
    <t>จังหวัดหนองบัวลำภู</t>
  </si>
  <si>
    <t>Nong Bua Lam Phu province</t>
  </si>
  <si>
    <t>จังหวัดขอนแก่น</t>
  </si>
  <si>
    <t>Khon Kaen province</t>
  </si>
  <si>
    <t>จังหวัดอุดรธานี</t>
  </si>
  <si>
    <t>Udon Thani province</t>
  </si>
  <si>
    <t>จังหวัดเลย</t>
  </si>
  <si>
    <t>Loei province</t>
  </si>
  <si>
    <t>จังหวัดหนองคาย</t>
  </si>
  <si>
    <t>Nong Khai province</t>
  </si>
  <si>
    <t>จังหวัดมหาสารคาม</t>
  </si>
  <si>
    <t>Maha Sarakham province</t>
  </si>
  <si>
    <t>จังหวัดร้อยเอ็ด</t>
  </si>
  <si>
    <t>Roi Et province</t>
  </si>
  <si>
    <t>ปริมาณขยะมูลฝอย เป็นรายจังหวัด ภาคตะวันออกเฉียงเหนือ พ.ศ. 2556 - 2558 (ต่อ)</t>
  </si>
  <si>
    <t>Quantily of Solid Waste by Province of Northeastern Region: 2013 - 2015 (Cont.)</t>
  </si>
  <si>
    <t>จังหวัดกาฬสินธุ์</t>
  </si>
  <si>
    <t>Kalasin province</t>
  </si>
  <si>
    <t>จังหวัดสกลนคร</t>
  </si>
  <si>
    <t>Sakon Nakhon province</t>
  </si>
  <si>
    <t>จังหวัดนครพนม</t>
  </si>
  <si>
    <t>Nakhon Phanom province</t>
  </si>
  <si>
    <t>จังหวัดมุกดาหาร</t>
  </si>
  <si>
    <t>Mukdahan province</t>
  </si>
  <si>
    <t xml:space="preserve">     ที่มา:</t>
  </si>
  <si>
    <t xml:space="preserve"> กรมควบคุมมลพิษ กระทรวงทรัพยากรธรรมชาติและสิ่งแวดล้อม</t>
  </si>
  <si>
    <t xml:space="preserve"> Sourec:</t>
  </si>
  <si>
    <t xml:space="preserve"> Pollution Control Department, Ministry of Natural Resources and Environment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</si>
</sst>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\ \ \ "/>
    <numFmt numFmtId="188" formatCode="_-* #,##0_-;\-* #,##0_-;_-* &quot;-&quot;??_-;_-@_-"/>
  </numFmts>
  <fonts count="1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color indexed="8"/>
      <name val="TH SarabunPSK"/>
      <family val="2"/>
    </font>
    <font>
      <b/>
      <sz val="12"/>
      <name val="TH SarabunPSK"/>
      <family val="2"/>
    </font>
    <font>
      <sz val="11"/>
      <color indexed="8"/>
      <name val="Tahoma"/>
      <family val="2"/>
      <charset val="222"/>
    </font>
    <font>
      <sz val="12"/>
      <name val="TH SarabunPSK"/>
      <family val="2"/>
    </font>
    <font>
      <sz val="14"/>
      <name val="CordiaUPC"/>
      <family val="2"/>
    </font>
    <font>
      <sz val="8"/>
      <name val="Times New Roman"/>
      <family val="1"/>
    </font>
    <font>
      <sz val="12"/>
      <name val="AngsanaUPC"/>
      <family val="1"/>
    </font>
    <font>
      <sz val="10"/>
      <name val="MS Sans Serif"/>
      <family val="2"/>
      <charset val="22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/>
    <xf numFmtId="43" fontId="1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2" fillId="0" borderId="0"/>
    <xf numFmtId="0" fontId="11" fillId="0" borderId="0"/>
    <xf numFmtId="0" fontId="2" fillId="0" borderId="0"/>
    <xf numFmtId="0" fontId="13" fillId="0" borderId="0"/>
    <xf numFmtId="43" fontId="2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4" fillId="0" borderId="0"/>
  </cellStyleXfs>
  <cellXfs count="67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/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5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center"/>
    </xf>
    <xf numFmtId="0" fontId="5" fillId="0" borderId="4" xfId="1" quotePrefix="1" applyFont="1" applyBorder="1" applyAlignment="1">
      <alignment horizontal="center"/>
    </xf>
    <xf numFmtId="0" fontId="5" fillId="0" borderId="5" xfId="1" quotePrefix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3" fontId="7" fillId="0" borderId="11" xfId="2" applyNumberFormat="1" applyFont="1" applyBorder="1" applyAlignment="1">
      <alignment horizontal="right"/>
    </xf>
    <xf numFmtId="3" fontId="7" fillId="0" borderId="8" xfId="2" applyNumberFormat="1" applyFont="1" applyBorder="1" applyAlignment="1">
      <alignment horizontal="right"/>
    </xf>
    <xf numFmtId="3" fontId="8" fillId="0" borderId="8" xfId="1" applyNumberFormat="1" applyFont="1" applyBorder="1" applyAlignment="1">
      <alignment horizontal="right"/>
    </xf>
    <xf numFmtId="3" fontId="8" fillId="0" borderId="2" xfId="1" applyNumberFormat="1" applyFont="1" applyBorder="1" applyAlignment="1">
      <alignment horizontal="right"/>
    </xf>
    <xf numFmtId="3" fontId="7" fillId="0" borderId="7" xfId="2" applyNumberFormat="1" applyFont="1" applyBorder="1" applyAlignment="1">
      <alignment horizontal="right"/>
    </xf>
    <xf numFmtId="0" fontId="8" fillId="0" borderId="8" xfId="1" applyFont="1" applyBorder="1"/>
    <xf numFmtId="0" fontId="8" fillId="0" borderId="6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187" fontId="10" fillId="0" borderId="2" xfId="3" applyNumberFormat="1" applyFont="1" applyFill="1" applyBorder="1"/>
    <xf numFmtId="0" fontId="5" fillId="0" borderId="0" xfId="1" applyFont="1" applyBorder="1"/>
    <xf numFmtId="0" fontId="5" fillId="0" borderId="0" xfId="1" applyFont="1" applyBorder="1" applyAlignment="1">
      <alignment horizontal="left"/>
    </xf>
    <xf numFmtId="0" fontId="5" fillId="0" borderId="2" xfId="1" applyFont="1" applyBorder="1"/>
    <xf numFmtId="3" fontId="10" fillId="0" borderId="0" xfId="2" applyNumberFormat="1" applyFont="1" applyBorder="1" applyAlignment="1">
      <alignment horizontal="right"/>
    </xf>
    <xf numFmtId="3" fontId="10" fillId="0" borderId="2" xfId="2" applyNumberFormat="1" applyFont="1" applyBorder="1" applyAlignment="1">
      <alignment horizontal="right"/>
    </xf>
    <xf numFmtId="3" fontId="10" fillId="0" borderId="2" xfId="1" applyNumberFormat="1" applyFont="1" applyBorder="1" applyAlignment="1">
      <alignment horizontal="right"/>
    </xf>
    <xf numFmtId="3" fontId="10" fillId="0" borderId="6" xfId="2" applyNumberFormat="1" applyFont="1" applyBorder="1" applyAlignment="1">
      <alignment horizontal="right"/>
    </xf>
    <xf numFmtId="0" fontId="10" fillId="0" borderId="2" xfId="1" applyFont="1" applyBorder="1"/>
    <xf numFmtId="0" fontId="10" fillId="0" borderId="6" xfId="1" applyFont="1" applyBorder="1"/>
    <xf numFmtId="0" fontId="10" fillId="0" borderId="0" xfId="1" quotePrefix="1" applyFont="1" applyFill="1" applyBorder="1"/>
    <xf numFmtId="0" fontId="10" fillId="0" borderId="0" xfId="1" applyFont="1"/>
    <xf numFmtId="0" fontId="10" fillId="0" borderId="0" xfId="1" applyFont="1" applyFill="1" applyBorder="1"/>
    <xf numFmtId="187" fontId="10" fillId="0" borderId="0" xfId="3" applyNumberFormat="1" applyFont="1" applyFill="1" applyBorder="1"/>
    <xf numFmtId="188" fontId="10" fillId="0" borderId="0" xfId="2" applyNumberFormat="1" applyFont="1" applyBorder="1"/>
    <xf numFmtId="0" fontId="10" fillId="0" borderId="0" xfId="1" applyFont="1" applyBorder="1"/>
    <xf numFmtId="3" fontId="10" fillId="0" borderId="0" xfId="2" applyNumberFormat="1" applyFont="1" applyBorder="1" applyAlignment="1"/>
    <xf numFmtId="187" fontId="10" fillId="0" borderId="8" xfId="3" applyNumberFormat="1" applyFont="1" applyFill="1" applyBorder="1"/>
    <xf numFmtId="0" fontId="5" fillId="0" borderId="11" xfId="1" applyFont="1" applyBorder="1"/>
    <xf numFmtId="0" fontId="5" fillId="0" borderId="11" xfId="1" applyFont="1" applyBorder="1" applyAlignment="1">
      <alignment horizontal="left"/>
    </xf>
    <xf numFmtId="0" fontId="10" fillId="0" borderId="0" xfId="1" applyFont="1" applyBorder="1" applyAlignment="1">
      <alignment horizontal="right"/>
    </xf>
    <xf numFmtId="0" fontId="5" fillId="0" borderId="6" xfId="1" applyFont="1" applyBorder="1"/>
    <xf numFmtId="0" fontId="5" fillId="0" borderId="1" xfId="1" applyFont="1" applyBorder="1"/>
    <xf numFmtId="0" fontId="5" fillId="0" borderId="1" xfId="1" applyFont="1" applyBorder="1" applyAlignment="1">
      <alignment horizontal="left"/>
    </xf>
    <xf numFmtId="0" fontId="5" fillId="0" borderId="9" xfId="1" applyFont="1" applyBorder="1"/>
    <xf numFmtId="0" fontId="5" fillId="0" borderId="10" xfId="1" applyFont="1" applyBorder="1"/>
    <xf numFmtId="0" fontId="5" fillId="0" borderId="0" xfId="1" applyFont="1" applyAlignment="1">
      <alignment horizontal="left"/>
    </xf>
    <xf numFmtId="0" fontId="3" fillId="0" borderId="0" xfId="1" applyFont="1" applyAlignment="1">
      <alignment horizontal="left"/>
    </xf>
  </cellXfs>
  <cellStyles count="19">
    <cellStyle name="Comma 2" xfId="4"/>
    <cellStyle name="Comma 2 2" xfId="5"/>
    <cellStyle name="Comma 3" xfId="2"/>
    <cellStyle name="Comma 4" xfId="6"/>
    <cellStyle name="Enghead" xfId="7"/>
    <cellStyle name="Normal" xfId="0" builtinId="0"/>
    <cellStyle name="Normal 2" xfId="8"/>
    <cellStyle name="Normal 2 2" xfId="9"/>
    <cellStyle name="Normal 3" xfId="1"/>
    <cellStyle name="Normal_ปริมาณขยะปี48-52" xfId="3"/>
    <cellStyle name="Thaihead" xfId="10"/>
    <cellStyle name="เครื่องหมายจุลภาค 2" xfId="11"/>
    <cellStyle name="เครื่องหมายจุลภาค_สถิติค้าส่ง1.xlw" xfId="12"/>
    <cellStyle name="ปกติ 17" xfId="13"/>
    <cellStyle name="ปกติ 18" xfId="14"/>
    <cellStyle name="ปกติ 2" xfId="15"/>
    <cellStyle name="ปกติ 30" xfId="16"/>
    <cellStyle name="ปกติ 31" xfId="17"/>
    <cellStyle name="ปกติ_สถิติค้าส่ง1.xlw" xfId="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171450</xdr:colOff>
      <xdr:row>0</xdr:row>
      <xdr:rowOff>0</xdr:rowOff>
    </xdr:from>
    <xdr:to>
      <xdr:col>28</xdr:col>
      <xdr:colOff>95250</xdr:colOff>
      <xdr:row>25</xdr:row>
      <xdr:rowOff>247650</xdr:rowOff>
    </xdr:to>
    <xdr:grpSp>
      <xdr:nvGrpSpPr>
        <xdr:cNvPr id="2" name="Group 43"/>
        <xdr:cNvGrpSpPr>
          <a:grpSpLocks/>
        </xdr:cNvGrpSpPr>
      </xdr:nvGrpSpPr>
      <xdr:grpSpPr bwMode="auto">
        <a:xfrm>
          <a:off x="9906000" y="0"/>
          <a:ext cx="523875" cy="6648450"/>
          <a:chOff x="984" y="3"/>
          <a:chExt cx="55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6" y="160"/>
            <a:ext cx="44" cy="50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6"/>
            <a:ext cx="5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221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0" y="330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27</xdr:col>
      <xdr:colOff>142875</xdr:colOff>
      <xdr:row>26</xdr:row>
      <xdr:rowOff>28575</xdr:rowOff>
    </xdr:from>
    <xdr:to>
      <xdr:col>28</xdr:col>
      <xdr:colOff>47625</xdr:colOff>
      <xdr:row>55</xdr:row>
      <xdr:rowOff>142875</xdr:rowOff>
    </xdr:to>
    <xdr:grpSp>
      <xdr:nvGrpSpPr>
        <xdr:cNvPr id="6" name="Group 444"/>
        <xdr:cNvGrpSpPr>
          <a:grpSpLocks/>
        </xdr:cNvGrpSpPr>
      </xdr:nvGrpSpPr>
      <xdr:grpSpPr bwMode="auto">
        <a:xfrm>
          <a:off x="9877425" y="6696075"/>
          <a:ext cx="504825" cy="6610350"/>
          <a:chOff x="1002" y="699"/>
          <a:chExt cx="66" cy="68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32" y="734"/>
            <a:ext cx="35" cy="4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222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9;&#3634;&#3618;&#3591;&#3634;&#3609;&#3626;&#3617;&#3640;&#3604;&#3626;&#3606;&#3636;&#3605;&#3636;_2554/&#3619;&#3656;&#3634;&#3591;&#3619;&#3634;&#3618;&#3591;&#3634;&#3609;&#3626;&#3606;&#3636;&#3605;&#3636;&#3592;&#3633;&#3591;&#3627;&#3623;&#3633;&#3604;%20&#3614;.&#3624;.%202554/&#3605;&#3634;&#3619;&#3634;&#3591;&#3626;&#3606;&#3636;&#3605;&#3636;_ubon53/&#3610;&#3607;&#3607;&#3637;&#3656;%2018%20&#3626;&#3606;&#3636;&#3605;&#3636;&#3604;&#3657;&#3634;&#3609;&#3648;&#3624;&#3619;&#3625;&#3600;&#3585;&#3636;&#3592;&#3629;&#3639;&#3656;&#3609;&#3654;_&#3588;&#3619;&#361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-18.1"/>
      <sheetName val="T-18.2"/>
      <sheetName val="T-18.3 (F)"/>
      <sheetName val="T-18.4"/>
      <sheetName val="T-18.5"/>
      <sheetName val="T-18.6(หาทางเวป)"/>
      <sheetName val="T-18.7"/>
      <sheetName val="T-18.8"/>
      <sheetName val="T-18.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Z43"/>
  <sheetViews>
    <sheetView showGridLines="0" tabSelected="1" zoomScaleNormal="100" workbookViewId="0">
      <selection activeCell="L38" sqref="L38"/>
    </sheetView>
  </sheetViews>
  <sheetFormatPr defaultRowHeight="18.75"/>
  <cols>
    <col min="1" max="1" width="1.5" style="1" customWidth="1"/>
    <col min="2" max="2" width="2.125" style="1" customWidth="1"/>
    <col min="3" max="3" width="3" style="1" customWidth="1"/>
    <col min="4" max="4" width="4.625" style="66" customWidth="1"/>
    <col min="5" max="5" width="6.875" style="1" customWidth="1"/>
    <col min="6" max="6" width="7.375" style="1" customWidth="1"/>
    <col min="7" max="7" width="0.875" style="1" customWidth="1"/>
    <col min="8" max="8" width="9.875" style="1" customWidth="1"/>
    <col min="9" max="9" width="0.875" style="1" customWidth="1"/>
    <col min="10" max="10" width="9.875" style="1" customWidth="1"/>
    <col min="11" max="11" width="1" style="1" customWidth="1"/>
    <col min="12" max="12" width="8.5" style="1" customWidth="1"/>
    <col min="13" max="13" width="0.875" style="1" customWidth="1"/>
    <col min="14" max="14" width="9.125" style="1" customWidth="1"/>
    <col min="15" max="15" width="0.875" style="1" customWidth="1"/>
    <col min="16" max="16" width="9.375" style="1" customWidth="1"/>
    <col min="17" max="17" width="1.25" style="1" customWidth="1"/>
    <col min="18" max="18" width="8.25" style="1" customWidth="1"/>
    <col min="19" max="19" width="0.625" style="1" customWidth="1"/>
    <col min="20" max="20" width="9" style="1" customWidth="1"/>
    <col min="21" max="21" width="0.875" style="1" customWidth="1"/>
    <col min="22" max="22" width="9.75" style="1" customWidth="1"/>
    <col min="23" max="23" width="1.25" style="1" customWidth="1"/>
    <col min="24" max="24" width="1.125" style="1" customWidth="1"/>
    <col min="25" max="25" width="2.5" style="1" customWidth="1"/>
    <col min="26" max="26" width="14.375" style="1" customWidth="1"/>
    <col min="27" max="27" width="2" style="1" customWidth="1"/>
    <col min="28" max="28" width="7.875" style="1" customWidth="1"/>
    <col min="29" max="16384" width="9" style="1"/>
  </cols>
  <sheetData>
    <row r="1" spans="1:26">
      <c r="B1" s="2" t="s">
        <v>0</v>
      </c>
      <c r="C1" s="2"/>
      <c r="D1" s="3">
        <v>20.5</v>
      </c>
      <c r="E1" s="2" t="s">
        <v>1</v>
      </c>
    </row>
    <row r="2" spans="1:26" s="4" customFormat="1">
      <c r="B2" s="2" t="s">
        <v>2</v>
      </c>
      <c r="C2" s="5"/>
      <c r="D2" s="3">
        <v>20.5</v>
      </c>
      <c r="E2" s="2" t="s">
        <v>3</v>
      </c>
    </row>
    <row r="3" spans="1:26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8" t="s">
        <v>4</v>
      </c>
      <c r="Y3" s="8"/>
      <c r="Z3" s="8"/>
    </row>
    <row r="4" spans="1:26" ht="3" customHeight="1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21" customHeight="1">
      <c r="A5" s="11" t="s">
        <v>5</v>
      </c>
      <c r="B5" s="11"/>
      <c r="C5" s="11"/>
      <c r="D5" s="11"/>
      <c r="E5" s="12"/>
      <c r="F5" s="13" t="s">
        <v>6</v>
      </c>
      <c r="G5" s="14"/>
      <c r="H5" s="14"/>
      <c r="I5" s="14"/>
      <c r="J5" s="14"/>
      <c r="K5" s="15"/>
      <c r="L5" s="13" t="s">
        <v>7</v>
      </c>
      <c r="M5" s="16"/>
      <c r="N5" s="16"/>
      <c r="O5" s="16"/>
      <c r="P5" s="16"/>
      <c r="Q5" s="17"/>
      <c r="R5" s="13" t="s">
        <v>8</v>
      </c>
      <c r="S5" s="16"/>
      <c r="T5" s="16"/>
      <c r="U5" s="16"/>
      <c r="V5" s="16"/>
      <c r="W5" s="17"/>
      <c r="X5" s="18" t="s">
        <v>9</v>
      </c>
      <c r="Y5" s="11"/>
      <c r="Z5" s="11"/>
    </row>
    <row r="6" spans="1:26" s="4" customFormat="1" ht="21" customHeight="1">
      <c r="A6" s="11"/>
      <c r="B6" s="11"/>
      <c r="C6" s="11"/>
      <c r="D6" s="11"/>
      <c r="E6" s="12"/>
      <c r="H6" s="19" t="s">
        <v>10</v>
      </c>
      <c r="I6" s="20"/>
      <c r="J6" s="19" t="s">
        <v>11</v>
      </c>
      <c r="K6" s="20"/>
      <c r="N6" s="19" t="s">
        <v>10</v>
      </c>
      <c r="O6" s="20"/>
      <c r="P6" s="19" t="s">
        <v>11</v>
      </c>
      <c r="Q6" s="20"/>
      <c r="T6" s="19" t="s">
        <v>10</v>
      </c>
      <c r="U6" s="20"/>
      <c r="V6" s="19" t="s">
        <v>11</v>
      </c>
      <c r="W6" s="20"/>
      <c r="X6" s="18"/>
      <c r="Y6" s="11"/>
      <c r="Z6" s="11"/>
    </row>
    <row r="7" spans="1:26" s="4" customFormat="1" ht="21" customHeight="1">
      <c r="A7" s="11"/>
      <c r="B7" s="11"/>
      <c r="C7" s="11"/>
      <c r="D7" s="11"/>
      <c r="E7" s="12"/>
      <c r="F7" s="21" t="s">
        <v>12</v>
      </c>
      <c r="G7" s="22"/>
      <c r="H7" s="18" t="s">
        <v>13</v>
      </c>
      <c r="I7" s="12"/>
      <c r="J7" s="18" t="s">
        <v>14</v>
      </c>
      <c r="K7" s="12"/>
      <c r="L7" s="21" t="s">
        <v>12</v>
      </c>
      <c r="M7" s="23"/>
      <c r="N7" s="18" t="s">
        <v>13</v>
      </c>
      <c r="O7" s="12"/>
      <c r="P7" s="18" t="s">
        <v>14</v>
      </c>
      <c r="Q7" s="12"/>
      <c r="R7" s="21" t="s">
        <v>12</v>
      </c>
      <c r="S7" s="23"/>
      <c r="T7" s="18" t="s">
        <v>13</v>
      </c>
      <c r="U7" s="12"/>
      <c r="V7" s="18" t="s">
        <v>14</v>
      </c>
      <c r="W7" s="12"/>
      <c r="X7" s="18"/>
      <c r="Y7" s="11"/>
      <c r="Z7" s="11"/>
    </row>
    <row r="8" spans="1:26" s="4" customFormat="1" ht="18.75" customHeight="1">
      <c r="A8" s="24"/>
      <c r="B8" s="24"/>
      <c r="C8" s="24"/>
      <c r="D8" s="24"/>
      <c r="E8" s="25"/>
      <c r="F8" s="26" t="s">
        <v>15</v>
      </c>
      <c r="G8" s="27"/>
      <c r="H8" s="28" t="s">
        <v>16</v>
      </c>
      <c r="I8" s="25"/>
      <c r="J8" s="28" t="s">
        <v>17</v>
      </c>
      <c r="K8" s="25"/>
      <c r="L8" s="26" t="s">
        <v>15</v>
      </c>
      <c r="M8" s="27"/>
      <c r="N8" s="28" t="s">
        <v>16</v>
      </c>
      <c r="O8" s="25"/>
      <c r="P8" s="28" t="s">
        <v>17</v>
      </c>
      <c r="Q8" s="25"/>
      <c r="R8" s="26" t="s">
        <v>15</v>
      </c>
      <c r="S8" s="27"/>
      <c r="T8" s="28" t="s">
        <v>16</v>
      </c>
      <c r="U8" s="25"/>
      <c r="V8" s="28" t="s">
        <v>17</v>
      </c>
      <c r="W8" s="25"/>
      <c r="X8" s="28"/>
      <c r="Y8" s="24"/>
      <c r="Z8" s="24"/>
    </row>
    <row r="9" spans="1:26" s="4" customFormat="1" ht="27" customHeight="1">
      <c r="A9" s="29" t="s">
        <v>18</v>
      </c>
      <c r="B9" s="29"/>
      <c r="C9" s="29"/>
      <c r="D9" s="29"/>
      <c r="E9" s="30"/>
      <c r="F9" s="31">
        <v>21253.22</v>
      </c>
      <c r="G9" s="32"/>
      <c r="H9" s="31">
        <v>8016.2</v>
      </c>
      <c r="I9" s="33"/>
      <c r="J9" s="31">
        <v>13237.019999999999</v>
      </c>
      <c r="K9" s="34"/>
      <c r="L9" s="35">
        <v>19276</v>
      </c>
      <c r="M9" s="32"/>
      <c r="N9" s="31">
        <v>7812</v>
      </c>
      <c r="O9" s="32"/>
      <c r="P9" s="31">
        <v>11464</v>
      </c>
      <c r="Q9" s="34"/>
      <c r="R9" s="35">
        <f>SUM(R10:R25,R36:R39)</f>
        <v>19660</v>
      </c>
      <c r="S9" s="32"/>
      <c r="T9" s="35">
        <f>SUM(T10:T25,T36:T39)</f>
        <v>7990</v>
      </c>
      <c r="U9" s="32"/>
      <c r="V9" s="35">
        <f>SUM(V10:V25,V36:V39)</f>
        <v>11670</v>
      </c>
      <c r="W9" s="36"/>
      <c r="X9" s="37" t="s">
        <v>15</v>
      </c>
      <c r="Y9" s="38"/>
      <c r="Z9" s="38"/>
    </row>
    <row r="10" spans="1:26" s="4" customFormat="1" ht="21" customHeight="1">
      <c r="A10" s="39" t="s">
        <v>19</v>
      </c>
      <c r="B10" s="40"/>
      <c r="C10" s="40"/>
      <c r="D10" s="41"/>
      <c r="E10" s="42"/>
      <c r="F10" s="43">
        <v>2692.49</v>
      </c>
      <c r="G10" s="44"/>
      <c r="H10" s="43">
        <v>1028.2</v>
      </c>
      <c r="I10" s="45"/>
      <c r="J10" s="43">
        <v>1664.29</v>
      </c>
      <c r="K10" s="45"/>
      <c r="L10" s="46">
        <v>2264</v>
      </c>
      <c r="M10" s="44"/>
      <c r="N10" s="43">
        <v>931</v>
      </c>
      <c r="O10" s="44"/>
      <c r="P10" s="43">
        <v>1333</v>
      </c>
      <c r="Q10" s="45"/>
      <c r="R10" s="46">
        <v>2294</v>
      </c>
      <c r="S10" s="44"/>
      <c r="T10" s="43">
        <v>939</v>
      </c>
      <c r="U10" s="44"/>
      <c r="V10" s="43">
        <v>1355</v>
      </c>
      <c r="W10" s="47"/>
      <c r="X10" s="48"/>
      <c r="Y10" s="49" t="s">
        <v>20</v>
      </c>
      <c r="Z10" s="50"/>
    </row>
    <row r="11" spans="1:26" s="4" customFormat="1" ht="21" customHeight="1">
      <c r="A11" s="39" t="s">
        <v>21</v>
      </c>
      <c r="B11" s="40"/>
      <c r="C11" s="40"/>
      <c r="D11" s="41"/>
      <c r="E11" s="42"/>
      <c r="F11" s="43">
        <v>1575.09</v>
      </c>
      <c r="G11" s="44"/>
      <c r="H11" s="43">
        <v>594.67999999999995</v>
      </c>
      <c r="I11" s="45"/>
      <c r="J11" s="43">
        <v>980.41</v>
      </c>
      <c r="K11" s="45"/>
      <c r="L11" s="46">
        <v>1553</v>
      </c>
      <c r="M11" s="44"/>
      <c r="N11" s="43">
        <v>620</v>
      </c>
      <c r="O11" s="44"/>
      <c r="P11" s="43">
        <v>933</v>
      </c>
      <c r="Q11" s="45"/>
      <c r="R11" s="46">
        <v>1559</v>
      </c>
      <c r="S11" s="44"/>
      <c r="T11" s="43">
        <v>620</v>
      </c>
      <c r="U11" s="44"/>
      <c r="V11" s="43">
        <v>939</v>
      </c>
      <c r="W11" s="47"/>
      <c r="X11" s="48"/>
      <c r="Y11" s="49" t="s">
        <v>22</v>
      </c>
      <c r="Z11" s="50"/>
    </row>
    <row r="12" spans="1:26" s="4" customFormat="1" ht="21" customHeight="1">
      <c r="A12" s="39" t="s">
        <v>23</v>
      </c>
      <c r="B12" s="40"/>
      <c r="C12" s="40"/>
      <c r="D12" s="41"/>
      <c r="E12" s="42"/>
      <c r="F12" s="43">
        <v>1302.17</v>
      </c>
      <c r="G12" s="44"/>
      <c r="H12" s="43">
        <v>217.54</v>
      </c>
      <c r="I12" s="45"/>
      <c r="J12" s="43">
        <v>1084.6300000000001</v>
      </c>
      <c r="K12" s="45"/>
      <c r="L12" s="46">
        <v>1304</v>
      </c>
      <c r="M12" s="44"/>
      <c r="N12" s="43">
        <v>236</v>
      </c>
      <c r="O12" s="44"/>
      <c r="P12" s="43">
        <v>1068</v>
      </c>
      <c r="Q12" s="45"/>
      <c r="R12" s="46">
        <v>1302</v>
      </c>
      <c r="S12" s="44"/>
      <c r="T12" s="43">
        <v>232</v>
      </c>
      <c r="U12" s="44"/>
      <c r="V12" s="43">
        <v>1070</v>
      </c>
      <c r="W12" s="47"/>
      <c r="X12" s="48"/>
      <c r="Y12" s="49" t="s">
        <v>24</v>
      </c>
      <c r="Z12" s="50"/>
    </row>
    <row r="13" spans="1:26" s="4" customFormat="1" ht="21" customHeight="1">
      <c r="A13" s="39" t="s">
        <v>25</v>
      </c>
      <c r="B13" s="40"/>
      <c r="C13" s="40"/>
      <c r="D13" s="41"/>
      <c r="E13" s="42"/>
      <c r="F13" s="43">
        <v>1353.17</v>
      </c>
      <c r="G13" s="44"/>
      <c r="H13" s="43">
        <v>249.92</v>
      </c>
      <c r="I13" s="45"/>
      <c r="J13" s="43">
        <v>1103.25</v>
      </c>
      <c r="K13" s="45"/>
      <c r="L13" s="46">
        <v>1361</v>
      </c>
      <c r="M13" s="44"/>
      <c r="N13" s="43">
        <v>333</v>
      </c>
      <c r="O13" s="44"/>
      <c r="P13" s="43">
        <v>1028</v>
      </c>
      <c r="Q13" s="45"/>
      <c r="R13" s="46">
        <v>1382</v>
      </c>
      <c r="S13" s="44"/>
      <c r="T13" s="43">
        <v>310</v>
      </c>
      <c r="U13" s="44"/>
      <c r="V13" s="43">
        <v>1072</v>
      </c>
      <c r="W13" s="47"/>
      <c r="X13" s="48"/>
      <c r="Y13" s="49" t="s">
        <v>26</v>
      </c>
      <c r="Z13" s="50"/>
    </row>
    <row r="14" spans="1:26" s="4" customFormat="1" ht="21" customHeight="1">
      <c r="A14" s="39" t="s">
        <v>27</v>
      </c>
      <c r="B14" s="40"/>
      <c r="C14" s="40"/>
      <c r="D14" s="41"/>
      <c r="E14" s="42"/>
      <c r="F14" s="43">
        <v>1716.4299999999998</v>
      </c>
      <c r="G14" s="44"/>
      <c r="H14" s="43">
        <v>555.65</v>
      </c>
      <c r="I14" s="45"/>
      <c r="J14" s="43">
        <v>1160.78</v>
      </c>
      <c r="K14" s="45"/>
      <c r="L14" s="46">
        <v>1188</v>
      </c>
      <c r="M14" s="44"/>
      <c r="N14" s="43">
        <v>469</v>
      </c>
      <c r="O14" s="44"/>
      <c r="P14" s="43">
        <v>719</v>
      </c>
      <c r="Q14" s="45"/>
      <c r="R14" s="46">
        <v>1172</v>
      </c>
      <c r="S14" s="44"/>
      <c r="T14" s="43">
        <v>465</v>
      </c>
      <c r="U14" s="44"/>
      <c r="V14" s="43">
        <v>707</v>
      </c>
      <c r="W14" s="47"/>
      <c r="X14" s="48"/>
      <c r="Y14" s="49" t="s">
        <v>28</v>
      </c>
      <c r="Z14" s="50"/>
    </row>
    <row r="15" spans="1:26" s="4" customFormat="1" ht="21" customHeight="1">
      <c r="A15" s="39" t="s">
        <v>29</v>
      </c>
      <c r="B15" s="40"/>
      <c r="C15" s="40"/>
      <c r="D15" s="41"/>
      <c r="E15" s="42"/>
      <c r="F15" s="43">
        <v>488.62</v>
      </c>
      <c r="G15" s="44"/>
      <c r="H15" s="43">
        <v>162.34</v>
      </c>
      <c r="I15" s="45"/>
      <c r="J15" s="43">
        <v>326.27999999999997</v>
      </c>
      <c r="K15" s="45"/>
      <c r="L15" s="46">
        <v>245</v>
      </c>
      <c r="M15" s="44"/>
      <c r="N15" s="43">
        <v>98</v>
      </c>
      <c r="O15" s="44"/>
      <c r="P15" s="43">
        <v>147</v>
      </c>
      <c r="Q15" s="45"/>
      <c r="R15" s="46">
        <v>241</v>
      </c>
      <c r="S15" s="44"/>
      <c r="T15" s="43">
        <v>97</v>
      </c>
      <c r="U15" s="44"/>
      <c r="V15" s="43">
        <v>144</v>
      </c>
      <c r="W15" s="47"/>
      <c r="X15" s="48"/>
      <c r="Y15" s="49" t="s">
        <v>30</v>
      </c>
      <c r="Z15" s="50"/>
    </row>
    <row r="16" spans="1:26" s="4" customFormat="1" ht="21" customHeight="1">
      <c r="A16" s="39" t="s">
        <v>31</v>
      </c>
      <c r="B16" s="40"/>
      <c r="C16" s="40"/>
      <c r="D16" s="41"/>
      <c r="E16" s="42"/>
      <c r="F16" s="43">
        <v>1096.1399999999999</v>
      </c>
      <c r="G16" s="44"/>
      <c r="H16" s="43">
        <v>325.02999999999997</v>
      </c>
      <c r="I16" s="45"/>
      <c r="J16" s="43">
        <v>771.11</v>
      </c>
      <c r="K16" s="45"/>
      <c r="L16" s="46">
        <v>1072</v>
      </c>
      <c r="M16" s="44"/>
      <c r="N16" s="43">
        <v>319</v>
      </c>
      <c r="O16" s="44"/>
      <c r="P16" s="43">
        <v>753</v>
      </c>
      <c r="Q16" s="45"/>
      <c r="R16" s="46">
        <v>1087</v>
      </c>
      <c r="S16" s="44"/>
      <c r="T16" s="43">
        <v>328</v>
      </c>
      <c r="U16" s="44"/>
      <c r="V16" s="43">
        <v>759</v>
      </c>
      <c r="W16" s="47"/>
      <c r="X16" s="48"/>
      <c r="Y16" s="49" t="s">
        <v>32</v>
      </c>
      <c r="Z16" s="50"/>
    </row>
    <row r="17" spans="1:26" s="4" customFormat="1" ht="21" customHeight="1">
      <c r="A17" s="39" t="s">
        <v>33</v>
      </c>
      <c r="B17" s="40"/>
      <c r="C17" s="40"/>
      <c r="D17" s="41"/>
      <c r="E17" s="42"/>
      <c r="F17" s="43">
        <v>348.18</v>
      </c>
      <c r="G17" s="44"/>
      <c r="H17" s="43">
        <v>149.85</v>
      </c>
      <c r="I17" s="45"/>
      <c r="J17" s="43">
        <v>198.33</v>
      </c>
      <c r="K17" s="45"/>
      <c r="L17" s="46">
        <v>272</v>
      </c>
      <c r="M17" s="44"/>
      <c r="N17" s="43">
        <v>116</v>
      </c>
      <c r="O17" s="44"/>
      <c r="P17" s="43">
        <v>156</v>
      </c>
      <c r="Q17" s="45"/>
      <c r="R17" s="46">
        <v>271</v>
      </c>
      <c r="S17" s="44"/>
      <c r="T17" s="43">
        <v>118</v>
      </c>
      <c r="U17" s="44"/>
      <c r="V17" s="43">
        <v>153</v>
      </c>
      <c r="W17" s="47"/>
      <c r="X17" s="48"/>
      <c r="Y17" s="49" t="s">
        <v>34</v>
      </c>
      <c r="Z17" s="50"/>
    </row>
    <row r="18" spans="1:26" s="4" customFormat="1" ht="21" customHeight="1">
      <c r="A18" s="39" t="s">
        <v>35</v>
      </c>
      <c r="B18" s="40"/>
      <c r="C18" s="40"/>
      <c r="D18" s="41"/>
      <c r="E18" s="42"/>
      <c r="F18" s="43">
        <v>354.13</v>
      </c>
      <c r="G18" s="44"/>
      <c r="H18" s="43">
        <v>118.18</v>
      </c>
      <c r="I18" s="45"/>
      <c r="J18" s="43">
        <v>235.95</v>
      </c>
      <c r="K18" s="45"/>
      <c r="L18" s="46">
        <v>341</v>
      </c>
      <c r="M18" s="44"/>
      <c r="N18" s="43">
        <v>115</v>
      </c>
      <c r="O18" s="44"/>
      <c r="P18" s="43">
        <v>226</v>
      </c>
      <c r="Q18" s="45"/>
      <c r="R18" s="46">
        <v>397</v>
      </c>
      <c r="S18" s="44"/>
      <c r="T18" s="43">
        <v>133</v>
      </c>
      <c r="U18" s="44"/>
      <c r="V18" s="43">
        <v>264</v>
      </c>
      <c r="W18" s="47"/>
      <c r="X18" s="48"/>
      <c r="Y18" s="51" t="s">
        <v>36</v>
      </c>
      <c r="Z18" s="50"/>
    </row>
    <row r="19" spans="1:26" s="4" customFormat="1" ht="21" customHeight="1">
      <c r="A19" s="39" t="s">
        <v>37</v>
      </c>
      <c r="B19" s="40"/>
      <c r="C19" s="40"/>
      <c r="D19" s="41"/>
      <c r="E19" s="42"/>
      <c r="F19" s="43">
        <v>495.7</v>
      </c>
      <c r="G19" s="44"/>
      <c r="H19" s="43">
        <v>220.5</v>
      </c>
      <c r="I19" s="45"/>
      <c r="J19" s="43">
        <v>275.2</v>
      </c>
      <c r="K19" s="45"/>
      <c r="L19" s="46">
        <v>487</v>
      </c>
      <c r="M19" s="44"/>
      <c r="N19" s="43">
        <v>217</v>
      </c>
      <c r="O19" s="44"/>
      <c r="P19" s="43">
        <v>270</v>
      </c>
      <c r="Q19" s="45"/>
      <c r="R19" s="46">
        <v>498</v>
      </c>
      <c r="S19" s="44"/>
      <c r="T19" s="43">
        <v>228</v>
      </c>
      <c r="U19" s="44"/>
      <c r="V19" s="43">
        <v>270</v>
      </c>
      <c r="W19" s="47"/>
      <c r="X19" s="48"/>
      <c r="Y19" s="49" t="s">
        <v>38</v>
      </c>
      <c r="Z19" s="50"/>
    </row>
    <row r="20" spans="1:26" s="4" customFormat="1" ht="21" customHeight="1">
      <c r="A20" s="39" t="s">
        <v>39</v>
      </c>
      <c r="B20" s="40"/>
      <c r="C20" s="40"/>
      <c r="D20" s="41"/>
      <c r="E20" s="42"/>
      <c r="F20" s="43">
        <v>1912.21</v>
      </c>
      <c r="G20" s="44"/>
      <c r="H20" s="43">
        <v>983.39</v>
      </c>
      <c r="I20" s="45"/>
      <c r="J20" s="43">
        <v>928.82</v>
      </c>
      <c r="K20" s="45"/>
      <c r="L20" s="46">
        <v>1829</v>
      </c>
      <c r="M20" s="44"/>
      <c r="N20" s="43">
        <v>986</v>
      </c>
      <c r="O20" s="44"/>
      <c r="P20" s="43">
        <v>843</v>
      </c>
      <c r="Q20" s="45"/>
      <c r="R20" s="46">
        <v>1870</v>
      </c>
      <c r="S20" s="44"/>
      <c r="T20" s="43">
        <v>1022</v>
      </c>
      <c r="U20" s="44"/>
      <c r="V20" s="43">
        <v>848</v>
      </c>
      <c r="W20" s="47"/>
      <c r="X20" s="48"/>
      <c r="Y20" s="49" t="s">
        <v>40</v>
      </c>
      <c r="Z20" s="50"/>
    </row>
    <row r="21" spans="1:26" s="4" customFormat="1" ht="21" customHeight="1">
      <c r="A21" s="39" t="s">
        <v>41</v>
      </c>
      <c r="B21" s="40"/>
      <c r="C21" s="40"/>
      <c r="D21" s="41"/>
      <c r="E21" s="42"/>
      <c r="F21" s="43">
        <v>1624</v>
      </c>
      <c r="G21" s="44"/>
      <c r="H21" s="43">
        <v>842.21</v>
      </c>
      <c r="I21" s="45"/>
      <c r="J21" s="43">
        <v>781.79</v>
      </c>
      <c r="K21" s="45"/>
      <c r="L21" s="46">
        <v>1622</v>
      </c>
      <c r="M21" s="44"/>
      <c r="N21" s="43">
        <v>897</v>
      </c>
      <c r="O21" s="44"/>
      <c r="P21" s="43">
        <v>725</v>
      </c>
      <c r="Q21" s="45"/>
      <c r="R21" s="46">
        <v>1672</v>
      </c>
      <c r="S21" s="44"/>
      <c r="T21" s="43">
        <v>906</v>
      </c>
      <c r="U21" s="44"/>
      <c r="V21" s="43">
        <v>766</v>
      </c>
      <c r="W21" s="47"/>
      <c r="X21" s="48"/>
      <c r="Y21" s="49" t="s">
        <v>42</v>
      </c>
      <c r="Z21" s="50"/>
    </row>
    <row r="22" spans="1:26" s="4" customFormat="1" ht="21" customHeight="1">
      <c r="A22" s="39" t="s">
        <v>43</v>
      </c>
      <c r="B22" s="40"/>
      <c r="C22" s="40"/>
      <c r="D22" s="41"/>
      <c r="E22" s="42"/>
      <c r="F22" s="43">
        <v>651.89</v>
      </c>
      <c r="G22" s="44"/>
      <c r="H22" s="43">
        <v>291.08</v>
      </c>
      <c r="I22" s="45"/>
      <c r="J22" s="43">
        <v>360.81</v>
      </c>
      <c r="K22" s="45"/>
      <c r="L22" s="46">
        <v>577</v>
      </c>
      <c r="M22" s="44"/>
      <c r="N22" s="43">
        <v>226</v>
      </c>
      <c r="O22" s="44"/>
      <c r="P22" s="43">
        <v>351</v>
      </c>
      <c r="Q22" s="45"/>
      <c r="R22" s="46">
        <v>631</v>
      </c>
      <c r="S22" s="44"/>
      <c r="T22" s="43">
        <v>263</v>
      </c>
      <c r="U22" s="44"/>
      <c r="V22" s="43">
        <v>368</v>
      </c>
      <c r="W22" s="47"/>
      <c r="X22" s="48"/>
      <c r="Y22" s="49" t="s">
        <v>44</v>
      </c>
      <c r="Z22" s="50"/>
    </row>
    <row r="23" spans="1:26" s="4" customFormat="1" ht="21" customHeight="1">
      <c r="A23" s="39" t="s">
        <v>45</v>
      </c>
      <c r="B23" s="40"/>
      <c r="C23" s="40"/>
      <c r="D23" s="41"/>
      <c r="E23" s="42"/>
      <c r="F23" s="43">
        <v>494.35</v>
      </c>
      <c r="G23" s="44"/>
      <c r="H23" s="43">
        <v>199.34</v>
      </c>
      <c r="I23" s="45"/>
      <c r="J23" s="43">
        <v>295.01</v>
      </c>
      <c r="K23" s="45"/>
      <c r="L23" s="46">
        <v>498</v>
      </c>
      <c r="M23" s="44"/>
      <c r="N23" s="43">
        <v>194</v>
      </c>
      <c r="O23" s="44"/>
      <c r="P23" s="43">
        <v>304</v>
      </c>
      <c r="Q23" s="45"/>
      <c r="R23" s="46">
        <v>509</v>
      </c>
      <c r="S23" s="44"/>
      <c r="T23" s="43">
        <v>200</v>
      </c>
      <c r="U23" s="44"/>
      <c r="V23" s="43">
        <v>309</v>
      </c>
      <c r="W23" s="47"/>
      <c r="X23" s="48"/>
      <c r="Y23" s="49" t="s">
        <v>46</v>
      </c>
      <c r="Z23" s="50"/>
    </row>
    <row r="24" spans="1:26" s="4" customFormat="1" ht="21" customHeight="1">
      <c r="A24" s="39" t="s">
        <v>47</v>
      </c>
      <c r="B24" s="40"/>
      <c r="C24" s="40"/>
      <c r="D24" s="41"/>
      <c r="E24" s="42"/>
      <c r="F24" s="43">
        <v>959.97</v>
      </c>
      <c r="G24" s="44"/>
      <c r="H24" s="43">
        <v>220.74</v>
      </c>
      <c r="I24" s="45"/>
      <c r="J24" s="43">
        <v>739.23</v>
      </c>
      <c r="K24" s="45"/>
      <c r="L24" s="46">
        <v>894</v>
      </c>
      <c r="M24" s="44"/>
      <c r="N24" s="43">
        <v>169</v>
      </c>
      <c r="O24" s="44"/>
      <c r="P24" s="43">
        <v>725</v>
      </c>
      <c r="Q24" s="45"/>
      <c r="R24" s="46">
        <v>908</v>
      </c>
      <c r="S24" s="44"/>
      <c r="T24" s="43">
        <v>187</v>
      </c>
      <c r="U24" s="44"/>
      <c r="V24" s="43">
        <v>721</v>
      </c>
      <c r="W24" s="47"/>
      <c r="X24" s="48"/>
      <c r="Y24" s="49" t="s">
        <v>48</v>
      </c>
      <c r="Z24" s="50"/>
    </row>
    <row r="25" spans="1:26" s="4" customFormat="1" ht="21" customHeight="1">
      <c r="A25" s="39" t="s">
        <v>49</v>
      </c>
      <c r="B25" s="40"/>
      <c r="C25" s="41"/>
      <c r="D25" s="40"/>
      <c r="E25" s="42"/>
      <c r="F25" s="43">
        <v>1253.5900000000001</v>
      </c>
      <c r="G25" s="44"/>
      <c r="H25" s="43">
        <v>521.86</v>
      </c>
      <c r="I25" s="45"/>
      <c r="J25" s="43">
        <v>731.73</v>
      </c>
      <c r="K25" s="45"/>
      <c r="L25" s="46">
        <v>913</v>
      </c>
      <c r="M25" s="44"/>
      <c r="N25" s="43">
        <v>415</v>
      </c>
      <c r="O25" s="44"/>
      <c r="P25" s="43">
        <v>498</v>
      </c>
      <c r="Q25" s="45"/>
      <c r="R25" s="46">
        <v>909</v>
      </c>
      <c r="S25" s="44"/>
      <c r="T25" s="43">
        <v>406</v>
      </c>
      <c r="U25" s="44"/>
      <c r="V25" s="43">
        <v>503</v>
      </c>
      <c r="W25" s="47"/>
      <c r="X25" s="48"/>
      <c r="Y25" s="49" t="s">
        <v>50</v>
      </c>
      <c r="Z25" s="50"/>
    </row>
    <row r="26" spans="1:26" s="4" customFormat="1" ht="21" customHeight="1">
      <c r="A26" s="52"/>
      <c r="B26" s="40"/>
      <c r="C26" s="41"/>
      <c r="D26" s="40"/>
      <c r="E26" s="40"/>
      <c r="F26" s="53"/>
      <c r="G26" s="53"/>
      <c r="H26" s="53"/>
      <c r="I26" s="53"/>
      <c r="J26" s="53"/>
      <c r="K26" s="54"/>
      <c r="L26" s="53"/>
      <c r="M26" s="54"/>
      <c r="N26" s="53"/>
      <c r="O26" s="54"/>
      <c r="P26" s="53"/>
      <c r="Q26" s="54"/>
      <c r="R26" s="55"/>
      <c r="S26" s="55"/>
      <c r="T26" s="55"/>
      <c r="U26" s="55"/>
      <c r="V26" s="55"/>
      <c r="W26" s="54"/>
      <c r="X26" s="40"/>
      <c r="Y26" s="49"/>
      <c r="Z26" s="40"/>
    </row>
    <row r="27" spans="1:26" s="4" customFormat="1" ht="21" customHeight="1">
      <c r="A27" s="52"/>
      <c r="B27" s="40"/>
      <c r="C27" s="41"/>
      <c r="D27" s="40"/>
      <c r="E27" s="40"/>
      <c r="F27" s="53"/>
      <c r="G27" s="53"/>
      <c r="H27" s="53"/>
      <c r="I27" s="53"/>
      <c r="J27" s="53"/>
      <c r="K27" s="54"/>
      <c r="L27" s="53"/>
      <c r="M27" s="54"/>
      <c r="N27" s="53"/>
      <c r="O27" s="54"/>
      <c r="P27" s="53"/>
      <c r="Q27" s="54"/>
      <c r="R27" s="55"/>
      <c r="S27" s="55"/>
      <c r="T27" s="55"/>
      <c r="U27" s="55"/>
      <c r="V27" s="55"/>
      <c r="W27" s="54"/>
      <c r="X27" s="40"/>
      <c r="Y27" s="49"/>
      <c r="Z27" s="40"/>
    </row>
    <row r="28" spans="1:26">
      <c r="B28" s="2" t="s">
        <v>0</v>
      </c>
      <c r="C28" s="2"/>
      <c r="D28" s="3">
        <v>20.5</v>
      </c>
      <c r="E28" s="2" t="s">
        <v>51</v>
      </c>
    </row>
    <row r="29" spans="1:26" s="4" customFormat="1">
      <c r="B29" s="2" t="s">
        <v>2</v>
      </c>
      <c r="C29" s="5"/>
      <c r="D29" s="3">
        <v>20.5</v>
      </c>
      <c r="E29" s="2" t="s">
        <v>52</v>
      </c>
    </row>
    <row r="30" spans="1:26">
      <c r="A30" s="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8" t="s">
        <v>4</v>
      </c>
      <c r="Y30" s="8"/>
      <c r="Z30" s="8"/>
    </row>
    <row r="31" spans="1:26" ht="3" customHeight="1">
      <c r="A31" s="9"/>
      <c r="B31" s="9"/>
      <c r="C31" s="9"/>
      <c r="D31" s="10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21" customHeight="1">
      <c r="A32" s="11" t="s">
        <v>5</v>
      </c>
      <c r="B32" s="11"/>
      <c r="C32" s="11"/>
      <c r="D32" s="11"/>
      <c r="E32" s="12"/>
      <c r="F32" s="13" t="s">
        <v>6</v>
      </c>
      <c r="G32" s="14"/>
      <c r="H32" s="14"/>
      <c r="I32" s="14"/>
      <c r="J32" s="14"/>
      <c r="K32" s="15"/>
      <c r="L32" s="13" t="s">
        <v>7</v>
      </c>
      <c r="M32" s="16"/>
      <c r="N32" s="16"/>
      <c r="O32" s="16"/>
      <c r="P32" s="16"/>
      <c r="Q32" s="17"/>
      <c r="R32" s="13" t="s">
        <v>8</v>
      </c>
      <c r="S32" s="16"/>
      <c r="T32" s="16"/>
      <c r="U32" s="16"/>
      <c r="V32" s="16"/>
      <c r="W32" s="17"/>
      <c r="X32" s="18" t="s">
        <v>9</v>
      </c>
      <c r="Y32" s="11"/>
      <c r="Z32" s="11"/>
    </row>
    <row r="33" spans="1:26" s="4" customFormat="1" ht="21" customHeight="1">
      <c r="A33" s="11"/>
      <c r="B33" s="11"/>
      <c r="C33" s="11"/>
      <c r="D33" s="11"/>
      <c r="E33" s="12"/>
      <c r="H33" s="18" t="s">
        <v>10</v>
      </c>
      <c r="I33" s="12"/>
      <c r="J33" s="18" t="s">
        <v>11</v>
      </c>
      <c r="K33" s="12"/>
      <c r="N33" s="18" t="s">
        <v>10</v>
      </c>
      <c r="O33" s="12"/>
      <c r="P33" s="18" t="s">
        <v>11</v>
      </c>
      <c r="Q33" s="12"/>
      <c r="T33" s="18" t="s">
        <v>10</v>
      </c>
      <c r="U33" s="12"/>
      <c r="V33" s="18" t="s">
        <v>11</v>
      </c>
      <c r="W33" s="12"/>
      <c r="X33" s="18"/>
      <c r="Y33" s="11"/>
      <c r="Z33" s="11"/>
    </row>
    <row r="34" spans="1:26" s="4" customFormat="1" ht="21" customHeight="1">
      <c r="A34" s="11"/>
      <c r="B34" s="11"/>
      <c r="C34" s="11"/>
      <c r="D34" s="11"/>
      <c r="E34" s="12"/>
      <c r="F34" s="21" t="s">
        <v>12</v>
      </c>
      <c r="G34" s="22"/>
      <c r="H34" s="18" t="s">
        <v>13</v>
      </c>
      <c r="I34" s="12"/>
      <c r="J34" s="18" t="s">
        <v>14</v>
      </c>
      <c r="K34" s="12"/>
      <c r="L34" s="21" t="s">
        <v>12</v>
      </c>
      <c r="M34" s="23"/>
      <c r="N34" s="18" t="s">
        <v>13</v>
      </c>
      <c r="O34" s="12"/>
      <c r="P34" s="18" t="s">
        <v>14</v>
      </c>
      <c r="Q34" s="12"/>
      <c r="R34" s="21" t="s">
        <v>12</v>
      </c>
      <c r="S34" s="23"/>
      <c r="T34" s="18" t="s">
        <v>13</v>
      </c>
      <c r="U34" s="12"/>
      <c r="V34" s="18" t="s">
        <v>14</v>
      </c>
      <c r="W34" s="12"/>
      <c r="X34" s="18"/>
      <c r="Y34" s="11"/>
      <c r="Z34" s="11"/>
    </row>
    <row r="35" spans="1:26" s="4" customFormat="1" ht="18.75" customHeight="1">
      <c r="A35" s="24"/>
      <c r="B35" s="24"/>
      <c r="C35" s="24"/>
      <c r="D35" s="24"/>
      <c r="E35" s="25"/>
      <c r="F35" s="26" t="s">
        <v>15</v>
      </c>
      <c r="G35" s="27"/>
      <c r="H35" s="28" t="s">
        <v>16</v>
      </c>
      <c r="I35" s="25"/>
      <c r="J35" s="28" t="s">
        <v>17</v>
      </c>
      <c r="K35" s="25"/>
      <c r="L35" s="26" t="s">
        <v>15</v>
      </c>
      <c r="M35" s="27"/>
      <c r="N35" s="28" t="s">
        <v>16</v>
      </c>
      <c r="O35" s="25"/>
      <c r="P35" s="28" t="s">
        <v>17</v>
      </c>
      <c r="Q35" s="25"/>
      <c r="R35" s="26" t="s">
        <v>15</v>
      </c>
      <c r="S35" s="27"/>
      <c r="T35" s="28" t="s">
        <v>16</v>
      </c>
      <c r="U35" s="25"/>
      <c r="V35" s="28" t="s">
        <v>17</v>
      </c>
      <c r="W35" s="25"/>
      <c r="X35" s="28"/>
      <c r="Y35" s="24"/>
      <c r="Z35" s="24"/>
    </row>
    <row r="36" spans="1:26" s="4" customFormat="1" ht="21" customHeight="1">
      <c r="A36" s="56" t="s">
        <v>53</v>
      </c>
      <c r="B36" s="57"/>
      <c r="C36" s="58"/>
      <c r="D36" s="57"/>
      <c r="E36" s="42"/>
      <c r="F36" s="46">
        <v>979.02</v>
      </c>
      <c r="G36" s="44"/>
      <c r="H36" s="43">
        <v>559.55999999999995</v>
      </c>
      <c r="I36" s="44"/>
      <c r="J36" s="43">
        <v>419.46</v>
      </c>
      <c r="K36" s="59"/>
      <c r="L36" s="46">
        <v>957</v>
      </c>
      <c r="M36" s="44"/>
      <c r="N36" s="43">
        <v>585</v>
      </c>
      <c r="O36" s="44"/>
      <c r="P36" s="43">
        <v>372</v>
      </c>
      <c r="Q36" s="59"/>
      <c r="R36" s="46">
        <v>983</v>
      </c>
      <c r="S36" s="44"/>
      <c r="T36" s="43">
        <v>611</v>
      </c>
      <c r="U36" s="44"/>
      <c r="V36" s="43">
        <v>372</v>
      </c>
      <c r="W36" s="47"/>
      <c r="X36" s="60"/>
      <c r="Y36" s="49" t="s">
        <v>54</v>
      </c>
    </row>
    <row r="37" spans="1:26" s="4" customFormat="1" ht="21" customHeight="1">
      <c r="A37" s="39" t="s">
        <v>55</v>
      </c>
      <c r="B37" s="40"/>
      <c r="C37" s="41"/>
      <c r="D37" s="40"/>
      <c r="E37" s="42"/>
      <c r="F37" s="46">
        <v>1039.8399999999999</v>
      </c>
      <c r="G37" s="44"/>
      <c r="H37" s="43">
        <v>458.82</v>
      </c>
      <c r="I37" s="44"/>
      <c r="J37" s="43">
        <v>581.02</v>
      </c>
      <c r="K37" s="59"/>
      <c r="L37" s="46">
        <v>1078</v>
      </c>
      <c r="M37" s="44"/>
      <c r="N37" s="43">
        <v>587</v>
      </c>
      <c r="O37" s="44"/>
      <c r="P37" s="43">
        <v>491</v>
      </c>
      <c r="Q37" s="59"/>
      <c r="R37" s="46">
        <v>1123</v>
      </c>
      <c r="S37" s="44"/>
      <c r="T37" s="43">
        <v>613</v>
      </c>
      <c r="U37" s="44"/>
      <c r="V37" s="43">
        <v>510</v>
      </c>
      <c r="W37" s="47"/>
      <c r="X37" s="60"/>
      <c r="Y37" s="49" t="s">
        <v>56</v>
      </c>
    </row>
    <row r="38" spans="1:26" s="4" customFormat="1" ht="21" customHeight="1">
      <c r="A38" s="39" t="s">
        <v>57</v>
      </c>
      <c r="B38" s="40"/>
      <c r="C38" s="41"/>
      <c r="D38" s="40"/>
      <c r="E38" s="42"/>
      <c r="F38" s="46">
        <v>596.02</v>
      </c>
      <c r="G38" s="44"/>
      <c r="H38" s="43">
        <v>145.51</v>
      </c>
      <c r="I38" s="44"/>
      <c r="J38" s="43">
        <v>450.51</v>
      </c>
      <c r="K38" s="59"/>
      <c r="L38" s="46">
        <v>641</v>
      </c>
      <c r="M38" s="44"/>
      <c r="N38" s="43">
        <v>178</v>
      </c>
      <c r="O38" s="44"/>
      <c r="P38" s="43">
        <v>463</v>
      </c>
      <c r="Q38" s="59"/>
      <c r="R38" s="46">
        <v>673</v>
      </c>
      <c r="S38" s="44"/>
      <c r="T38" s="43">
        <v>192</v>
      </c>
      <c r="U38" s="44"/>
      <c r="V38" s="43">
        <v>481</v>
      </c>
      <c r="W38" s="47"/>
      <c r="X38" s="60"/>
      <c r="Y38" s="49" t="s">
        <v>58</v>
      </c>
    </row>
    <row r="39" spans="1:26" s="4" customFormat="1" ht="21" customHeight="1">
      <c r="A39" s="39" t="s">
        <v>59</v>
      </c>
      <c r="B39" s="40"/>
      <c r="C39" s="41"/>
      <c r="D39" s="40"/>
      <c r="E39" s="42"/>
      <c r="F39" s="46">
        <v>320.21000000000004</v>
      </c>
      <c r="G39" s="44"/>
      <c r="H39" s="43">
        <v>171.8</v>
      </c>
      <c r="I39" s="44"/>
      <c r="J39" s="43">
        <v>148.41</v>
      </c>
      <c r="K39" s="59"/>
      <c r="L39" s="46">
        <v>180</v>
      </c>
      <c r="M39" s="44"/>
      <c r="N39" s="43">
        <v>121</v>
      </c>
      <c r="O39" s="44"/>
      <c r="P39" s="43">
        <v>59</v>
      </c>
      <c r="Q39" s="59"/>
      <c r="R39" s="46">
        <v>179</v>
      </c>
      <c r="S39" s="44"/>
      <c r="T39" s="43">
        <v>120</v>
      </c>
      <c r="U39" s="44"/>
      <c r="V39" s="43">
        <v>59</v>
      </c>
      <c r="W39" s="47"/>
      <c r="X39" s="60"/>
      <c r="Y39" s="49" t="s">
        <v>60</v>
      </c>
    </row>
    <row r="40" spans="1:26" s="4" customFormat="1" ht="3" customHeight="1">
      <c r="A40" s="61"/>
      <c r="B40" s="61"/>
      <c r="C40" s="61"/>
      <c r="D40" s="62"/>
      <c r="E40" s="63"/>
      <c r="F40" s="64"/>
      <c r="G40" s="63"/>
      <c r="H40" s="64"/>
      <c r="I40" s="61"/>
      <c r="J40" s="64"/>
      <c r="K40" s="61"/>
      <c r="L40" s="64"/>
      <c r="M40" s="63"/>
      <c r="N40" s="64"/>
      <c r="O40" s="61"/>
      <c r="P40" s="64"/>
      <c r="Q40" s="61"/>
      <c r="R40" s="64"/>
      <c r="S40" s="63"/>
      <c r="T40" s="61"/>
      <c r="U40" s="63"/>
      <c r="V40" s="61"/>
      <c r="W40" s="63"/>
      <c r="X40" s="64"/>
      <c r="Y40" s="61"/>
      <c r="Z40" s="61"/>
    </row>
    <row r="41" spans="1:26" s="4" customFormat="1" ht="3" customHeight="1">
      <c r="D41" s="65"/>
    </row>
    <row r="42" spans="1:26" s="4" customFormat="1" ht="17.25">
      <c r="B42" s="4" t="s">
        <v>61</v>
      </c>
      <c r="D42" s="4" t="s">
        <v>62</v>
      </c>
    </row>
    <row r="43" spans="1:26" s="4" customFormat="1" ht="17.25">
      <c r="B43" s="4" t="s">
        <v>63</v>
      </c>
      <c r="D43" s="4" t="s">
        <v>64</v>
      </c>
    </row>
  </sheetData>
  <mergeCells count="48">
    <mergeCell ref="H35:I35"/>
    <mergeCell ref="J35:K35"/>
    <mergeCell ref="N35:O35"/>
    <mergeCell ref="P35:Q35"/>
    <mergeCell ref="T35:U35"/>
    <mergeCell ref="V35:W35"/>
    <mergeCell ref="P33:Q33"/>
    <mergeCell ref="T33:U33"/>
    <mergeCell ref="V33:W33"/>
    <mergeCell ref="H34:I34"/>
    <mergeCell ref="J34:K34"/>
    <mergeCell ref="N34:O34"/>
    <mergeCell ref="P34:Q34"/>
    <mergeCell ref="T34:U34"/>
    <mergeCell ref="V34:W34"/>
    <mergeCell ref="A9:E9"/>
    <mergeCell ref="X9:Z9"/>
    <mergeCell ref="A32:E35"/>
    <mergeCell ref="F32:K32"/>
    <mergeCell ref="L32:Q32"/>
    <mergeCell ref="R32:W32"/>
    <mergeCell ref="X32:Z35"/>
    <mergeCell ref="H33:I33"/>
    <mergeCell ref="J33:K33"/>
    <mergeCell ref="N33:O33"/>
    <mergeCell ref="H8:I8"/>
    <mergeCell ref="J8:K8"/>
    <mergeCell ref="N8:O8"/>
    <mergeCell ref="P8:Q8"/>
    <mergeCell ref="T8:U8"/>
    <mergeCell ref="V8:W8"/>
    <mergeCell ref="V6:W6"/>
    <mergeCell ref="H7:I7"/>
    <mergeCell ref="J7:K7"/>
    <mergeCell ref="N7:O7"/>
    <mergeCell ref="P7:Q7"/>
    <mergeCell ref="T7:U7"/>
    <mergeCell ref="V7:W7"/>
    <mergeCell ref="A5:E8"/>
    <mergeCell ref="F5:K5"/>
    <mergeCell ref="L5:Q5"/>
    <mergeCell ref="R5:W5"/>
    <mergeCell ref="X5:Z8"/>
    <mergeCell ref="H6:I6"/>
    <mergeCell ref="J6:K6"/>
    <mergeCell ref="N6:O6"/>
    <mergeCell ref="P6:Q6"/>
    <mergeCell ref="T6:U6"/>
  </mergeCells>
  <pageMargins left="0.55118110236220474" right="0.35433070866141736" top="0.78740157480314965" bottom="0.59055118110236227" header="0.51181102362204722" footer="0.51181102362204722"/>
  <pageSetup paperSize="9" scale="9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T-20.5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2016-11-15T06:23:56Z</dcterms:created>
  <dcterms:modified xsi:type="dcterms:W3CDTF">2016-11-15T06:23:59Z</dcterms:modified>
</cp:coreProperties>
</file>