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 5" sheetId="2" r:id="rId1"/>
  </sheets>
  <calcPr calcId="124519"/>
</workbook>
</file>

<file path=xl/calcChain.xml><?xml version="1.0" encoding="utf-8"?>
<calcChain xmlns="http://schemas.openxmlformats.org/spreadsheetml/2006/main">
  <c r="B16" i="2"/>
  <c r="C16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<sst xmlns="http://schemas.openxmlformats.org/spreadsheetml/2006/main" count="23" uniqueCount="15">
  <si>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</si>
  <si>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</si>
  <si>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</si>
  <si>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</si>
  <si>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</si>
  <si>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</si>
  <si>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</si>
  <si>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</si>
  <si>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</si>
  <si>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</si>
  <si>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</si>
  <si>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</si>
  <si>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</si>
  <si>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ร้อยละ</t>
  </si>
  <si>
    <t>ตารางที่ 5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</si>
</sst>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1">
    <numFmt numFmtId="208" formatCode="0.0"/>
  </numFmts>
  <fonts count="7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color indexed="8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/>
    <xf numFmtId="208" fontId="4" fillId="0" borderId="0" xfId="0" applyNumberFormat="1" applyFont="1" applyBorder="1" applyAlignment="1">
      <alignment horizontal="right" vertical="center"/>
    </xf>
    <xf numFmtId="208" fontId="6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208" fontId="6" fillId="0" borderId="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6146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topLeftCell="A4" workbookViewId="0">
      <selection activeCell="C20" sqref="C20"/>
    </sheetView>
  </sheetViews>
  <sheetFormatPr defaultRowHeight="30.75" customHeight="1"/>
  <cols>
    <col min="1" max="1" width="34.28515625" style="4" customWidth="1"/>
    <col min="2" max="2" width="18.140625" style="4" customWidth="1"/>
    <col min="3" max="3" width="19" style="4" customWidth="1"/>
    <col min="4" max="4" width="18.140625" style="4" customWidth="1"/>
    <col min="5" max="16384" width="9.140625" style="4"/>
  </cols>
  <sheetData>
    <row r="1" spans="1:5" s="1" customFormat="1" ht="30.75" customHeight="1">
      <c r="A1" s="1" t="s">
        <v>14</v>
      </c>
      <c r="B1" s="2"/>
      <c r="C1" s="2"/>
      <c r="D1" s="2"/>
    </row>
    <row r="2" spans="1:5" s="1" customFormat="1" ht="17.25" customHeight="1">
      <c r="A2" s="3"/>
      <c r="B2" s="3"/>
      <c r="C2" s="3"/>
      <c r="D2" s="3"/>
    </row>
    <row r="3" spans="1:5" s="1" customFormat="1" ht="30.75" customHeight="1">
      <c r="A3" s="5" t="s">
        <v>4</v>
      </c>
      <c r="B3" s="6" t="s">
        <v>0</v>
      </c>
      <c r="C3" s="6" t="s">
        <v>1</v>
      </c>
      <c r="D3" s="6" t="s">
        <v>2</v>
      </c>
      <c r="E3" s="7"/>
    </row>
    <row r="4" spans="1:5" s="1" customFormat="1" ht="29.25" customHeight="1">
      <c r="A4" s="8"/>
      <c r="B4" s="19"/>
      <c r="C4" s="25" t="s">
        <v>6</v>
      </c>
      <c r="D4" s="19"/>
      <c r="E4" s="7"/>
    </row>
    <row r="5" spans="1:5" s="12" customFormat="1" ht="24.95" customHeight="1">
      <c r="A5" s="9" t="s">
        <v>3</v>
      </c>
      <c r="B5" s="10">
        <v>280517</v>
      </c>
      <c r="C5" s="10">
        <v>160869</v>
      </c>
      <c r="D5" s="10">
        <v>119648</v>
      </c>
      <c r="E5" s="11"/>
    </row>
    <row r="6" spans="1:5" s="12" customFormat="1" ht="6" customHeight="1">
      <c r="A6" s="9"/>
      <c r="B6" s="10"/>
      <c r="C6" s="10"/>
      <c r="D6" s="10"/>
      <c r="E6" s="11"/>
    </row>
    <row r="7" spans="1:5" s="16" customFormat="1" ht="24.95" customHeight="1">
      <c r="A7" s="13" t="s">
        <v>7</v>
      </c>
      <c r="B7" s="14">
        <v>2981</v>
      </c>
      <c r="C7" s="14">
        <v>2731</v>
      </c>
      <c r="D7" s="24">
        <v>250</v>
      </c>
      <c r="E7" s="15"/>
    </row>
    <row r="8" spans="1:5" s="16" customFormat="1" ht="24.95" customHeight="1">
      <c r="A8" s="13" t="s">
        <v>8</v>
      </c>
      <c r="B8" s="14">
        <v>28060</v>
      </c>
      <c r="C8" s="14">
        <v>18588</v>
      </c>
      <c r="D8" s="14">
        <v>9472</v>
      </c>
      <c r="E8" s="15"/>
    </row>
    <row r="9" spans="1:5" s="16" customFormat="1" ht="24.95" customHeight="1">
      <c r="A9" s="13" t="s">
        <v>9</v>
      </c>
      <c r="B9" s="14">
        <v>44143</v>
      </c>
      <c r="C9" s="14">
        <v>23984</v>
      </c>
      <c r="D9" s="14">
        <v>20160</v>
      </c>
      <c r="E9" s="15"/>
    </row>
    <row r="10" spans="1:5" s="16" customFormat="1" ht="24.95" customHeight="1">
      <c r="A10" s="13" t="s">
        <v>10</v>
      </c>
      <c r="B10" s="14">
        <v>112147</v>
      </c>
      <c r="C10" s="14">
        <v>87254</v>
      </c>
      <c r="D10" s="14">
        <v>24892</v>
      </c>
      <c r="E10" s="15"/>
    </row>
    <row r="11" spans="1:5" ht="24.95" customHeight="1">
      <c r="A11" s="13" t="s">
        <v>11</v>
      </c>
      <c r="B11" s="14">
        <v>92670</v>
      </c>
      <c r="C11" s="14">
        <v>28313</v>
      </c>
      <c r="D11" s="14">
        <v>64358</v>
      </c>
      <c r="E11" s="17"/>
    </row>
    <row r="12" spans="1:5" ht="24.95" customHeight="1">
      <c r="A12" s="18" t="s">
        <v>12</v>
      </c>
      <c r="B12" s="24">
        <v>516</v>
      </c>
      <c r="C12" s="24" t="s">
        <v>5</v>
      </c>
      <c r="D12" s="24">
        <v>516</v>
      </c>
      <c r="E12" s="17"/>
    </row>
    <row r="13" spans="1:5" ht="29.25" customHeight="1">
      <c r="A13" s="19"/>
      <c r="B13" s="19"/>
      <c r="C13" s="25" t="s">
        <v>13</v>
      </c>
      <c r="D13" s="19"/>
      <c r="E13" s="17"/>
    </row>
    <row r="14" spans="1:5" s="12" customFormat="1" ht="24.95" customHeight="1">
      <c r="A14" s="9" t="s">
        <v>3</v>
      </c>
      <c r="B14" s="20">
        <v>100</v>
      </c>
      <c r="C14" s="20">
        <v>100</v>
      </c>
      <c r="D14" s="20">
        <v>100</v>
      </c>
      <c r="E14" s="11"/>
    </row>
    <row r="15" spans="1:5" s="12" customFormat="1" ht="6" customHeight="1">
      <c r="A15" s="9"/>
      <c r="B15" s="20"/>
      <c r="C15" s="20"/>
      <c r="D15" s="20"/>
      <c r="E15" s="11"/>
    </row>
    <row r="16" spans="1:5" s="16" customFormat="1" ht="24.95" customHeight="1">
      <c r="A16" s="13" t="s">
        <v>7</v>
      </c>
      <c r="B16" s="21">
        <f>SUM(B7*100/B5)</f>
        <v>1.0626806931487218</v>
      </c>
      <c r="C16" s="21">
        <f>SUM(C7*100/C5)</f>
        <v>1.6976546133810742</v>
      </c>
      <c r="D16" s="21">
        <f>SUM(D7*100/D5)</f>
        <v>0.2089462423107783</v>
      </c>
      <c r="E16" s="15"/>
    </row>
    <row r="17" spans="1:5" s="16" customFormat="1" ht="24.95" customHeight="1">
      <c r="A17" s="13" t="s">
        <v>8</v>
      </c>
      <c r="B17" s="21">
        <f>SUM(B8*100/B5)</f>
        <v>10.002958822459957</v>
      </c>
      <c r="C17" s="21">
        <f>SUM(C8*100/C5)</f>
        <v>11.554743300449434</v>
      </c>
      <c r="D17" s="21">
        <f>SUM(D8*100/D5)</f>
        <v>7.9165552286707674</v>
      </c>
      <c r="E17" s="15"/>
    </row>
    <row r="18" spans="1:5" s="16" customFormat="1" ht="24.95" customHeight="1">
      <c r="A18" s="13" t="s">
        <v>9</v>
      </c>
      <c r="B18" s="21">
        <f>SUM(B9*100/B5)</f>
        <v>15.736301186737347</v>
      </c>
      <c r="C18" s="21">
        <f>SUM(C9*100/C5)</f>
        <v>14.909025356035034</v>
      </c>
      <c r="D18" s="21">
        <f>SUM(D9*100/D5)</f>
        <v>16.849424979941162</v>
      </c>
      <c r="E18" s="15"/>
    </row>
    <row r="19" spans="1:5" s="16" customFormat="1" ht="24.95" customHeight="1">
      <c r="A19" s="13" t="s">
        <v>10</v>
      </c>
      <c r="B19" s="21">
        <f>SUM(B10*100/B5)</f>
        <v>39.978682218902954</v>
      </c>
      <c r="C19" s="21">
        <f>SUM(C10*100/C5)</f>
        <v>54.239163543007045</v>
      </c>
      <c r="D19" s="21">
        <f>SUM(D10*100/D5)</f>
        <v>20.804359454399574</v>
      </c>
      <c r="E19" s="15"/>
    </row>
    <row r="20" spans="1:5" ht="24.95" customHeight="1">
      <c r="A20" s="13" t="s">
        <v>11</v>
      </c>
      <c r="B20" s="21">
        <f>SUM(B11*100/B5)</f>
        <v>33.035431007746411</v>
      </c>
      <c r="C20" s="21">
        <f>SUM(C11*100/C5)</f>
        <v>17.600034810933121</v>
      </c>
      <c r="D20" s="21">
        <f>SUM(D11*100/D5)</f>
        <v>53.789449050548278</v>
      </c>
      <c r="E20" s="17"/>
    </row>
    <row r="21" spans="1:5" ht="24">
      <c r="A21" s="18" t="s">
        <v>12</v>
      </c>
      <c r="B21" s="21">
        <v>0.2</v>
      </c>
      <c r="C21" s="21" t="s">
        <v>5</v>
      </c>
      <c r="D21" s="21">
        <v>0</v>
      </c>
      <c r="E21" s="17"/>
    </row>
    <row r="22" spans="1:5" ht="24.95" customHeight="1">
      <c r="A22" s="22"/>
      <c r="B22" s="23"/>
      <c r="C22" s="23"/>
      <c r="D22" s="23"/>
      <c r="E22" s="17"/>
    </row>
  </sheetData>
  <printOptions horizontalCentered="1"/>
  <pageMargins left="0.94488188976377963" right="0.78740157480314965" top="0.98425196850393704" bottom="0.78740157480314965" header="0.51181102362204722" footer="0.51181102362204722"/>
  <pageSetup paperSize="9" firstPageNumber="12" orientation="portrait" useFirstPageNumber="1" horizontalDpi="1200" verticalDpi="1200" r:id="rId1"/>
  <headerFooter alignWithMargins="0">
    <oddHeader xml:space="preserve">&amp;C14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2008-01-08T09:16:41Z</dcterms:modified>
</cp:coreProperties>
</file>