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C44" i="21"/>
  <c r="D44"/>
  <c r="D46"/>
  <c r="B46"/>
  <c r="B29"/>
  <c r="C29"/>
  <c r="D29"/>
  <c r="B30"/>
  <c r="C30"/>
  <c r="D30"/>
  <c r="B31"/>
  <c r="C31"/>
  <c r="B32"/>
  <c r="C32"/>
  <c r="D32"/>
  <c r="B34"/>
  <c r="C34"/>
  <c r="D34"/>
  <c r="B35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C27"/>
  <c r="D27"/>
  <c r="C26"/>
  <c r="D26"/>
  <c r="B27"/>
  <c r="B26"/>
</calcChain>
</file>

<file path=xl/sharedStrings.xml><?xml version="1.0" encoding="utf-8"?>
<sst xmlns="http://schemas.openxmlformats.org/spreadsheetml/2006/main" count="66" uniqueCount="34">
  <si>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</si>
  <si>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</si>
  <si>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</si>
  <si>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</si>
  <si>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</si>
  <si>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</si>
  <si>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</si>
  <si>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</si>
  <si>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</si>
  <si>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</si>
  <si>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</si>
  <si>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</si>
  <si>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</si>
  <si>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</si>
  <si>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</si>
  <si>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</si>
  <si>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</si>
  <si>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</si>
  <si>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</si>
  <si>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</si>
  <si>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</si>
  <si>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</si>
  <si>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</si>
  <si>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</si>
  <si>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</si>
  <si>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</si>
  <si>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</si>
  <si>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</si>
  <si>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</si>
  <si>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</si>
  <si>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</si>
  <si>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</si>
  <si>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r>
      <t xml:space="preserve">หมายเหตุ   - -   ต่ำกว่าร้อยละ  </t>
    </r>
    <r>
      <rPr>
        <sz val="10"/>
        <rFont val="Cordia New"/>
        <family val="2"/>
      </rPr>
      <t>0.05</t>
    </r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</si>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</sst>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9" formatCode="#,##0.0"/>
    <numFmt numFmtId="215" formatCode="0.000"/>
    <numFmt numFmtId="222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1"/>
      <color indexed="52"/>
      <name val="Cordia New"/>
      <family val="2"/>
    </font>
    <font>
      <sz val="11"/>
      <name val="Cordia New"/>
      <family val="2"/>
    </font>
    <font>
      <sz val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/>
    <xf numFmtId="194" fontId="3" fillId="0" borderId="0" xfId="1" applyFont="1" applyBorder="1" applyAlignment="1">
      <alignment horizontal="center"/>
    </xf>
    <xf numFmtId="194" fontId="3" fillId="0" borderId="0" xfId="1" applyFont="1" applyBorder="1"/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9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quotePrefix="1" applyFont="1" applyAlignment="1" applyProtection="1">
      <alignment horizontal="left" vertical="center"/>
    </xf>
    <xf numFmtId="3" fontId="4" fillId="0" borderId="0" xfId="0" applyNumberFormat="1" applyFont="1" applyAlignment="1">
      <alignment horizontal="right" vertical="top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/>
    <xf numFmtId="0" fontId="10" fillId="0" borderId="0" xfId="0" applyFont="1"/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Fill="1" applyBorder="1"/>
    <xf numFmtId="0" fontId="10" fillId="0" borderId="0" xfId="0" applyFont="1" applyBorder="1"/>
    <xf numFmtId="222" fontId="4" fillId="0" borderId="0" xfId="1" applyNumberFormat="1" applyFont="1" applyAlignment="1">
      <alignment horizontal="right" vertical="top"/>
    </xf>
    <xf numFmtId="194" fontId="4" fillId="0" borderId="0" xfId="1" applyFont="1" applyAlignment="1">
      <alignment horizontal="right" vertical="top"/>
    </xf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209" fontId="8" fillId="0" borderId="0" xfId="0" applyNumberFormat="1" applyFont="1" applyAlignment="1">
      <alignment horizontal="right" vertical="top"/>
    </xf>
    <xf numFmtId="209" fontId="8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209" fontId="4" fillId="0" borderId="0" xfId="0" applyNumberFormat="1" applyFont="1" applyAlignment="1">
      <alignment horizontal="right" vertical="top"/>
    </xf>
    <xf numFmtId="215" fontId="3" fillId="0" borderId="0" xfId="0" applyNumberFormat="1" applyFont="1" applyFill="1" applyAlignment="1">
      <alignment vertical="center"/>
    </xf>
    <xf numFmtId="0" fontId="3" fillId="0" borderId="0" xfId="0" applyFont="1" applyBorder="1"/>
    <xf numFmtId="0" fontId="10" fillId="0" borderId="2" xfId="0" applyFont="1" applyBorder="1"/>
    <xf numFmtId="209" fontId="4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0389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G49"/>
  <sheetViews>
    <sheetView tabSelected="1" topLeftCell="A25" workbookViewId="0">
      <selection activeCell="C44" sqref="C44"/>
    </sheetView>
  </sheetViews>
  <sheetFormatPr defaultRowHeight="21.75"/>
  <cols>
    <col min="1" max="1" width="39.7109375" style="1" customWidth="1"/>
    <col min="2" max="4" width="15.7109375" style="1" customWidth="1"/>
    <col min="5" max="5" width="8.140625" style="5" customWidth="1"/>
    <col min="6" max="6" width="9.140625" style="5"/>
    <col min="7" max="16384" width="9.140625" style="1"/>
  </cols>
  <sheetData>
    <row r="1" spans="1:7" s="14" customFormat="1" ht="22.5" customHeight="1">
      <c r="A1" s="12" t="s">
        <v>28</v>
      </c>
      <c r="B1" s="6"/>
      <c r="C1" s="6"/>
      <c r="D1" s="6"/>
      <c r="E1" s="13"/>
      <c r="F1" s="13"/>
    </row>
    <row r="2" spans="1:7" s="13" customFormat="1" ht="16.5" customHeight="1">
      <c r="A2" s="15" t="s">
        <v>4</v>
      </c>
      <c r="B2" s="16" t="s">
        <v>0</v>
      </c>
      <c r="C2" s="16" t="s">
        <v>1</v>
      </c>
      <c r="D2" s="16" t="s">
        <v>2</v>
      </c>
      <c r="E2" s="17"/>
    </row>
    <row r="3" spans="1:7" s="13" customFormat="1" ht="14.25" customHeight="1">
      <c r="A3" s="18"/>
      <c r="B3" s="47" t="s">
        <v>24</v>
      </c>
      <c r="C3" s="47"/>
      <c r="D3" s="47"/>
      <c r="E3" s="17"/>
    </row>
    <row r="4" spans="1:7" s="22" customFormat="1" ht="17.25" customHeight="1">
      <c r="A4" s="19" t="s">
        <v>3</v>
      </c>
      <c r="B4" s="20">
        <v>694587</v>
      </c>
      <c r="C4" s="20">
        <v>442668</v>
      </c>
      <c r="D4" s="20">
        <v>251919</v>
      </c>
      <c r="E4" s="21"/>
      <c r="F4" s="21"/>
      <c r="G4" s="21"/>
    </row>
    <row r="5" spans="1:7" s="26" customFormat="1" ht="17.100000000000001" customHeight="1">
      <c r="A5" s="23" t="s">
        <v>5</v>
      </c>
      <c r="B5" s="24">
        <v>386902</v>
      </c>
      <c r="C5" s="24">
        <v>249302</v>
      </c>
      <c r="D5" s="24">
        <v>137600</v>
      </c>
      <c r="E5" s="25"/>
      <c r="F5" s="25"/>
    </row>
    <row r="6" spans="1:7" s="26" customFormat="1" ht="17.100000000000001" customHeight="1">
      <c r="A6" s="23" t="s">
        <v>6</v>
      </c>
      <c r="B6" s="24" t="s">
        <v>18</v>
      </c>
      <c r="C6" s="24" t="s">
        <v>18</v>
      </c>
      <c r="D6" s="24" t="s">
        <v>18</v>
      </c>
      <c r="E6" s="25"/>
      <c r="F6" s="25"/>
    </row>
    <row r="7" spans="1:7" s="26" customFormat="1" ht="17.100000000000001" customHeight="1">
      <c r="A7" s="27" t="s">
        <v>7</v>
      </c>
      <c r="B7" s="24">
        <v>5905</v>
      </c>
      <c r="C7" s="24">
        <v>3954</v>
      </c>
      <c r="D7" s="24">
        <v>1950</v>
      </c>
      <c r="E7" s="25"/>
      <c r="F7" s="25"/>
    </row>
    <row r="8" spans="1:7" s="26" customFormat="1" ht="17.100000000000001" customHeight="1">
      <c r="A8" s="27" t="s">
        <v>8</v>
      </c>
      <c r="B8" s="24">
        <v>43612</v>
      </c>
      <c r="C8" s="24">
        <v>23609</v>
      </c>
      <c r="D8" s="24">
        <v>20002</v>
      </c>
      <c r="E8" s="25"/>
      <c r="F8" s="25"/>
    </row>
    <row r="9" spans="1:7" s="26" customFormat="1" ht="17.100000000000001" customHeight="1">
      <c r="A9" s="23" t="s">
        <v>9</v>
      </c>
      <c r="B9" s="24">
        <v>2605</v>
      </c>
      <c r="C9" s="24">
        <v>2416</v>
      </c>
      <c r="D9" s="24">
        <v>189</v>
      </c>
      <c r="E9" s="25"/>
      <c r="F9" s="25"/>
    </row>
    <row r="10" spans="1:7" s="29" customFormat="1" ht="17.100000000000001" customHeight="1">
      <c r="A10" s="23" t="s">
        <v>10</v>
      </c>
      <c r="B10" s="24">
        <v>33029</v>
      </c>
      <c r="C10" s="24">
        <v>31800</v>
      </c>
      <c r="D10" s="24">
        <v>1229</v>
      </c>
      <c r="E10" s="28"/>
      <c r="F10" s="28"/>
    </row>
    <row r="11" spans="1:7" s="29" customFormat="1" ht="17.100000000000001" customHeight="1">
      <c r="A11" s="27" t="s">
        <v>21</v>
      </c>
      <c r="B11" s="6"/>
      <c r="C11" s="6"/>
      <c r="D11" s="6"/>
      <c r="E11" s="28"/>
      <c r="F11" s="28"/>
    </row>
    <row r="12" spans="1:7" s="29" customFormat="1" ht="17.100000000000001" customHeight="1">
      <c r="A12" s="27" t="s">
        <v>30</v>
      </c>
      <c r="B12" s="24">
        <v>102032</v>
      </c>
      <c r="C12" s="24">
        <v>54430</v>
      </c>
      <c r="D12" s="24">
        <v>47601</v>
      </c>
      <c r="E12" s="28"/>
      <c r="F12" s="28"/>
    </row>
    <row r="13" spans="1:7" s="32" customFormat="1" ht="17.100000000000001" customHeight="1">
      <c r="A13" s="30" t="s">
        <v>11</v>
      </c>
      <c r="B13" s="24">
        <v>22380</v>
      </c>
      <c r="C13" s="24">
        <v>10881</v>
      </c>
      <c r="D13" s="24">
        <v>11499</v>
      </c>
      <c r="E13" s="31"/>
      <c r="F13" s="31"/>
    </row>
    <row r="14" spans="1:7" s="29" customFormat="1" ht="17.100000000000001" customHeight="1">
      <c r="A14" s="32" t="s">
        <v>12</v>
      </c>
      <c r="B14" s="24">
        <v>18108</v>
      </c>
      <c r="C14" s="24">
        <v>17416</v>
      </c>
      <c r="D14" s="24">
        <v>693</v>
      </c>
      <c r="E14" s="28"/>
      <c r="F14" s="28"/>
    </row>
    <row r="15" spans="1:7" s="29" customFormat="1" ht="17.100000000000001" customHeight="1">
      <c r="A15" s="32" t="s">
        <v>13</v>
      </c>
      <c r="B15" s="24">
        <v>1278</v>
      </c>
      <c r="C15" s="24">
        <v>900</v>
      </c>
      <c r="D15" s="24">
        <v>378</v>
      </c>
      <c r="E15" s="28"/>
      <c r="F15" s="28"/>
    </row>
    <row r="16" spans="1:7" s="29" customFormat="1" ht="17.100000000000001" customHeight="1">
      <c r="A16" s="32" t="s">
        <v>23</v>
      </c>
      <c r="B16" s="24">
        <v>6093</v>
      </c>
      <c r="C16" s="24">
        <v>5156</v>
      </c>
      <c r="D16" s="24">
        <v>936</v>
      </c>
      <c r="E16" s="28"/>
      <c r="F16" s="28"/>
    </row>
    <row r="17" spans="1:7" s="29" customFormat="1" ht="17.100000000000001" customHeight="1">
      <c r="A17" s="29" t="s">
        <v>14</v>
      </c>
      <c r="B17" s="6"/>
      <c r="C17" s="6"/>
      <c r="D17" s="6"/>
      <c r="E17" s="28"/>
      <c r="F17" s="28"/>
    </row>
    <row r="18" spans="1:7" s="29" customFormat="1" ht="17.100000000000001" customHeight="1">
      <c r="A18" s="29" t="s">
        <v>31</v>
      </c>
      <c r="B18" s="24">
        <v>27706</v>
      </c>
      <c r="C18" s="24">
        <v>21963</v>
      </c>
      <c r="D18" s="24">
        <v>5743</v>
      </c>
      <c r="E18" s="28"/>
      <c r="F18" s="28"/>
    </row>
    <row r="19" spans="1:7" s="29" customFormat="1" ht="17.100000000000001" customHeight="1">
      <c r="A19" s="29" t="s">
        <v>15</v>
      </c>
      <c r="B19" s="24">
        <v>18414</v>
      </c>
      <c r="C19" s="24">
        <v>9834</v>
      </c>
      <c r="D19" s="24">
        <v>8580</v>
      </c>
      <c r="E19" s="28"/>
      <c r="F19" s="28"/>
    </row>
    <row r="20" spans="1:7" s="29" customFormat="1" ht="17.100000000000001" customHeight="1">
      <c r="A20" s="29" t="s">
        <v>16</v>
      </c>
      <c r="B20" s="24">
        <v>13674</v>
      </c>
      <c r="C20" s="24">
        <v>4066</v>
      </c>
      <c r="D20" s="24">
        <v>9608</v>
      </c>
      <c r="E20" s="28"/>
      <c r="F20" s="28"/>
    </row>
    <row r="21" spans="1:7" s="29" customFormat="1" ht="17.100000000000001" customHeight="1">
      <c r="A21" s="29" t="s">
        <v>20</v>
      </c>
      <c r="B21" s="24">
        <v>10603</v>
      </c>
      <c r="C21" s="24">
        <v>6752</v>
      </c>
      <c r="D21" s="24">
        <v>3852</v>
      </c>
      <c r="E21" s="28"/>
      <c r="F21" s="28"/>
    </row>
    <row r="22" spans="1:7" s="29" customFormat="1" ht="17.100000000000001" customHeight="1">
      <c r="A22" s="29" t="s">
        <v>17</v>
      </c>
      <c r="B22" s="24">
        <v>2011</v>
      </c>
      <c r="C22" s="33">
        <v>188</v>
      </c>
      <c r="D22" s="24">
        <v>1823</v>
      </c>
      <c r="E22" s="28"/>
      <c r="F22" s="28"/>
    </row>
    <row r="23" spans="1:7" s="29" customFormat="1" ht="15.75" customHeight="1">
      <c r="A23" s="29" t="s">
        <v>19</v>
      </c>
      <c r="B23" s="33" t="s">
        <v>18</v>
      </c>
      <c r="C23" s="33" t="s">
        <v>18</v>
      </c>
      <c r="D23" s="34" t="s">
        <v>18</v>
      </c>
      <c r="E23" s="28"/>
      <c r="F23" s="28"/>
    </row>
    <row r="24" spans="1:7" s="29" customFormat="1" ht="15.75" customHeight="1">
      <c r="A24" s="29" t="s">
        <v>29</v>
      </c>
      <c r="B24" s="33">
        <v>236</v>
      </c>
      <c r="C24" s="33" t="s">
        <v>18</v>
      </c>
      <c r="D24" s="33">
        <v>236</v>
      </c>
      <c r="E24" s="28"/>
      <c r="F24" s="28"/>
    </row>
    <row r="25" spans="1:7" s="5" customFormat="1" ht="17.25" customHeight="1">
      <c r="A25" s="35"/>
      <c r="B25" s="48" t="s">
        <v>25</v>
      </c>
      <c r="C25" s="48"/>
      <c r="D25" s="48"/>
    </row>
    <row r="26" spans="1:7" s="39" customFormat="1" ht="17.25" customHeight="1">
      <c r="A26" s="36" t="s">
        <v>3</v>
      </c>
      <c r="B26" s="37">
        <f t="shared" ref="B26:D27" si="0">B4/B$4*100</f>
        <v>100</v>
      </c>
      <c r="C26" s="37">
        <f t="shared" si="0"/>
        <v>100</v>
      </c>
      <c r="D26" s="37">
        <f t="shared" si="0"/>
        <v>100</v>
      </c>
      <c r="E26" s="38"/>
      <c r="F26" s="38"/>
      <c r="G26" s="38"/>
    </row>
    <row r="27" spans="1:7" s="3" customFormat="1" ht="17.25" customHeight="1">
      <c r="A27" s="23" t="s">
        <v>5</v>
      </c>
      <c r="B27" s="40">
        <f t="shared" si="0"/>
        <v>55.702453400365968</v>
      </c>
      <c r="C27" s="40">
        <f t="shared" si="0"/>
        <v>56.318053258875722</v>
      </c>
      <c r="D27" s="40">
        <f t="shared" si="0"/>
        <v>54.620731266796071</v>
      </c>
      <c r="E27" s="2"/>
      <c r="F27" s="41"/>
    </row>
    <row r="28" spans="1:7" s="3" customFormat="1" ht="17.100000000000001" customHeight="1">
      <c r="A28" s="23" t="s">
        <v>6</v>
      </c>
      <c r="B28" s="40" t="s">
        <v>18</v>
      </c>
      <c r="C28" s="40" t="s">
        <v>18</v>
      </c>
      <c r="D28" s="40" t="s">
        <v>18</v>
      </c>
      <c r="E28" s="2"/>
      <c r="F28" s="2"/>
    </row>
    <row r="29" spans="1:7" s="3" customFormat="1" ht="17.100000000000001" customHeight="1">
      <c r="A29" s="27" t="s">
        <v>7</v>
      </c>
      <c r="B29" s="40">
        <f t="shared" ref="B29:D32" si="1">B7/B$4*100</f>
        <v>0.85014548213542729</v>
      </c>
      <c r="C29" s="40">
        <f t="shared" si="1"/>
        <v>0.89322020114397249</v>
      </c>
      <c r="D29" s="40">
        <f t="shared" si="1"/>
        <v>0.77405832827218268</v>
      </c>
      <c r="E29" s="2"/>
      <c r="F29" s="2"/>
    </row>
    <row r="30" spans="1:7" s="3" customFormat="1" ht="17.100000000000001" customHeight="1">
      <c r="A30" s="27" t="s">
        <v>8</v>
      </c>
      <c r="B30" s="40">
        <f t="shared" si="1"/>
        <v>6.2788390799136753</v>
      </c>
      <c r="C30" s="40">
        <f t="shared" si="1"/>
        <v>5.3333423694506941</v>
      </c>
      <c r="D30" s="40">
        <f t="shared" si="1"/>
        <v>7.939853683128308</v>
      </c>
      <c r="E30" s="2"/>
      <c r="F30" s="2"/>
    </row>
    <row r="31" spans="1:7" s="3" customFormat="1" ht="17.100000000000001" customHeight="1">
      <c r="A31" s="23" t="s">
        <v>9</v>
      </c>
      <c r="B31" s="40">
        <f t="shared" si="1"/>
        <v>0.37504301117066691</v>
      </c>
      <c r="C31" s="40">
        <f t="shared" si="1"/>
        <v>0.54578148860997411</v>
      </c>
      <c r="D31" s="40" t="s">
        <v>18</v>
      </c>
      <c r="E31" s="2"/>
      <c r="F31" s="2"/>
    </row>
    <row r="32" spans="1:7" ht="16.5" customHeight="1">
      <c r="A32" s="23" t="s">
        <v>10</v>
      </c>
      <c r="B32" s="40">
        <f t="shared" si="1"/>
        <v>4.7551998525742638</v>
      </c>
      <c r="C32" s="40">
        <f t="shared" si="1"/>
        <v>7.1837133020683677</v>
      </c>
      <c r="D32" s="40">
        <f t="shared" si="1"/>
        <v>0.48785522330590386</v>
      </c>
    </row>
    <row r="33" spans="1:6" ht="17.25" customHeight="1">
      <c r="A33" s="27" t="s">
        <v>21</v>
      </c>
      <c r="B33" s="40"/>
      <c r="C33" s="40"/>
      <c r="D33" s="40"/>
    </row>
    <row r="34" spans="1:6" ht="17.100000000000001" customHeight="1">
      <c r="A34" s="27" t="s">
        <v>26</v>
      </c>
      <c r="B34" s="40">
        <f t="shared" ref="B34:D38" si="2">B12/B$4*100</f>
        <v>14.689592520447404</v>
      </c>
      <c r="C34" s="40">
        <f t="shared" si="2"/>
        <v>12.295896699106327</v>
      </c>
      <c r="D34" s="40">
        <f t="shared" si="2"/>
        <v>18.895359222607265</v>
      </c>
    </row>
    <row r="35" spans="1:6" s="42" customFormat="1" ht="17.100000000000001" customHeight="1">
      <c r="A35" s="30" t="s">
        <v>11</v>
      </c>
      <c r="B35" s="40">
        <f t="shared" si="2"/>
        <v>3.2220585758155571</v>
      </c>
      <c r="C35" s="40">
        <f t="shared" si="2"/>
        <v>2.4580498251511291</v>
      </c>
      <c r="D35" s="40">
        <f t="shared" si="2"/>
        <v>4.5645624188727325</v>
      </c>
      <c r="E35" s="4"/>
      <c r="F35" s="4"/>
    </row>
    <row r="36" spans="1:6" ht="17.100000000000001" customHeight="1">
      <c r="A36" s="32" t="s">
        <v>12</v>
      </c>
      <c r="B36" s="40">
        <f t="shared" si="2"/>
        <v>2.6070168315848123</v>
      </c>
      <c r="C36" s="40">
        <f t="shared" si="2"/>
        <v>3.9343254990195815</v>
      </c>
      <c r="D36" s="40">
        <f t="shared" si="2"/>
        <v>0.27508842127826805</v>
      </c>
    </row>
    <row r="37" spans="1:6" ht="17.100000000000001" customHeight="1">
      <c r="A37" s="32" t="s">
        <v>13</v>
      </c>
      <c r="B37" s="40">
        <f t="shared" si="2"/>
        <v>0.18399422966453446</v>
      </c>
      <c r="C37" s="40">
        <f t="shared" si="2"/>
        <v>0.20331264062457641</v>
      </c>
      <c r="D37" s="40">
        <f t="shared" si="2"/>
        <v>0.15004822978814619</v>
      </c>
    </row>
    <row r="38" spans="1:6" ht="17.100000000000001" customHeight="1">
      <c r="A38" s="32" t="s">
        <v>22</v>
      </c>
      <c r="B38" s="40">
        <f t="shared" si="2"/>
        <v>0.87721192593584396</v>
      </c>
      <c r="C38" s="40">
        <f t="shared" si="2"/>
        <v>1.1647555278447956</v>
      </c>
      <c r="D38" s="40">
        <f t="shared" si="2"/>
        <v>0.37154799757064771</v>
      </c>
    </row>
    <row r="39" spans="1:6" ht="17.25" customHeight="1">
      <c r="A39" s="29" t="s">
        <v>14</v>
      </c>
      <c r="B39" s="40"/>
      <c r="C39" s="40"/>
      <c r="D39" s="40"/>
    </row>
    <row r="40" spans="1:6" ht="17.100000000000001" customHeight="1">
      <c r="A40" s="29" t="s">
        <v>27</v>
      </c>
      <c r="B40" s="40">
        <f t="shared" ref="B40:D43" si="3">B18/B$4*100</f>
        <v>3.9888451698635299</v>
      </c>
      <c r="C40" s="40">
        <f t="shared" si="3"/>
        <v>4.9615061400417471</v>
      </c>
      <c r="D40" s="40">
        <f t="shared" si="3"/>
        <v>2.2797010150087926</v>
      </c>
    </row>
    <row r="41" spans="1:6" ht="17.100000000000001" customHeight="1">
      <c r="A41" s="29" t="s">
        <v>15</v>
      </c>
      <c r="B41" s="40">
        <f t="shared" si="3"/>
        <v>2.651071787983363</v>
      </c>
      <c r="C41" s="40">
        <f t="shared" si="3"/>
        <v>2.2215294532245382</v>
      </c>
      <c r="D41" s="40">
        <f t="shared" si="3"/>
        <v>3.4058566443976042</v>
      </c>
    </row>
    <row r="42" spans="1:6" ht="17.100000000000001" customHeight="1">
      <c r="A42" s="29" t="s">
        <v>16</v>
      </c>
      <c r="B42" s="40">
        <f t="shared" si="3"/>
        <v>1.9686518751430706</v>
      </c>
      <c r="C42" s="40">
        <f t="shared" si="3"/>
        <v>0.91852132975503087</v>
      </c>
      <c r="D42" s="40">
        <f t="shared" si="3"/>
        <v>3.8139243169431443</v>
      </c>
    </row>
    <row r="43" spans="1:6" ht="17.100000000000001" customHeight="1">
      <c r="A43" s="29" t="s">
        <v>20</v>
      </c>
      <c r="B43" s="40">
        <f t="shared" si="3"/>
        <v>1.5265186362543497</v>
      </c>
      <c r="C43" s="40">
        <f t="shared" si="3"/>
        <v>1.525296610552378</v>
      </c>
      <c r="D43" s="40">
        <f t="shared" si="3"/>
        <v>1.5290629130792039</v>
      </c>
    </row>
    <row r="44" spans="1:6" ht="17.25" customHeight="1">
      <c r="A44" s="32" t="s">
        <v>17</v>
      </c>
      <c r="B44" s="40">
        <f>B22/B$4*100</f>
        <v>0.28952456639701002</v>
      </c>
      <c r="C44" s="40">
        <f>C22/C$4*100</f>
        <v>4.2469751597133738E-2</v>
      </c>
      <c r="D44" s="40">
        <f>D22/D$4*100</f>
        <v>0.72364529868727645</v>
      </c>
    </row>
    <row r="45" spans="1:6" ht="17.25" customHeight="1">
      <c r="A45" s="32" t="s">
        <v>19</v>
      </c>
      <c r="B45" s="40" t="s">
        <v>18</v>
      </c>
      <c r="C45" s="40" t="s">
        <v>18</v>
      </c>
      <c r="D45" s="40" t="s">
        <v>18</v>
      </c>
    </row>
    <row r="46" spans="1:6" s="10" customFormat="1" ht="17.25" customHeight="1">
      <c r="A46" s="43" t="s">
        <v>29</v>
      </c>
      <c r="B46" s="44">
        <f>B24/B$4*100</f>
        <v>3.3977025196267711E-2</v>
      </c>
      <c r="C46" s="44" t="s">
        <v>18</v>
      </c>
      <c r="D46" s="44">
        <f>D24/D$4*100</f>
        <v>9.3680905370376988E-2</v>
      </c>
      <c r="E46" s="44"/>
      <c r="F46" s="11"/>
    </row>
    <row r="47" spans="1:6" ht="18" customHeight="1">
      <c r="A47" s="45" t="s">
        <v>32</v>
      </c>
      <c r="B47" s="29"/>
      <c r="C47" s="29"/>
      <c r="D47" s="29"/>
    </row>
    <row r="48" spans="1:6">
      <c r="A48" s="6" t="s">
        <v>33</v>
      </c>
      <c r="B48" s="7"/>
      <c r="C48" s="8"/>
      <c r="D48" s="8"/>
      <c r="E48" s="1"/>
      <c r="F48" s="1"/>
    </row>
    <row r="49" spans="1:5" ht="23.25">
      <c r="A49" s="46">
        <v>17</v>
      </c>
      <c r="B49" s="46"/>
      <c r="C49" s="46"/>
      <c r="D49" s="46"/>
      <c r="E49" s="9"/>
    </row>
  </sheetData>
  <mergeCells count="3">
    <mergeCell ref="B3:D3"/>
    <mergeCell ref="B25:D25"/>
    <mergeCell ref="A49:D49"/>
  </mergeCells>
  <phoneticPr fontId="2" type="noConversion"/>
  <pageMargins left="0.91" right="0.39370078740157483" top="0.18" bottom="0.39370078740157483" header="0.54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2007-10-05T07:28:21Z</dcterms:modified>
</cp:coreProperties>
</file>