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F:\2.รายงานสมุดสถิติ รายปี\รายงานสถิติจังหวัดสุโขทัย 2565\รายงานสถิติสุโขทัย 2665 (ฉบับสมบูรณ์)\ตารางสถิติ 65 (up load)\ตารางที่ 1 สถิติประชากรศาสตร์ ประชากรและเคหะ\"/>
    </mc:Choice>
  </mc:AlternateContent>
  <xr:revisionPtr revIDLastSave="0" documentId="13_ncr:1_{F6825AE7-55DC-4B85-801E-34446C2A0415}" xr6:coauthVersionLast="47" xr6:coauthVersionMax="47" xr10:uidLastSave="{00000000-0000-0000-0000-000000000000}"/>
  <bookViews>
    <workbookView xWindow="-120" yWindow="-120" windowWidth="20730" windowHeight="11160" tabRatio="863" xr2:uid="{00000000-000D-0000-FFFF-FFFF00000000}"/>
  </bookViews>
  <sheets>
    <sheet name="T-1.4" sheetId="15" r:id="rId1"/>
  </sheets>
  <definedNames>
    <definedName name="_xlnm.Print_Area" localSheetId="0">'T-1.4'!$A$1:$Q$22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5" l="1"/>
</calcChain>
</file>

<file path=xl/sharedStrings.xml><?xml version="1.0" encoding="utf-8"?>
<sst xmlns="http://schemas.openxmlformats.org/spreadsheetml/2006/main" count="83" uniqueCount="57">
  <si>
    <t>ตาราง</t>
  </si>
  <si>
    <t>Total</t>
  </si>
  <si>
    <t>รวมยอด</t>
  </si>
  <si>
    <t>District</t>
  </si>
  <si>
    <t>Table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</si>
  <si>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</si>
  <si>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</si>
  <si>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</si>
  <si>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</si>
  <si>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</si>
  <si>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</si>
  <si>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</si>
  <si>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</si>
  <si>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</si>
  <si>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</si>
  <si>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</si>
  <si>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</si>
  <si>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</si>
  <si>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</si>
  <si>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</si>
  <si>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</si>
  <si>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</si>
  <si>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</si>
  <si>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</si>
  <si>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</si>
  <si>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</si>
  <si>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</si>
  <si>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</si>
  <si>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municipality</t>
  </si>
  <si>
    <t>Village</t>
  </si>
  <si>
    <t>ชุมชน</t>
  </si>
  <si>
    <t>Community</t>
  </si>
  <si>
    <t>อำเภอ</t>
  </si>
  <si>
    <t>ตำบล</t>
  </si>
  <si>
    <t>อำเภอเมืองสุโขทัย</t>
  </si>
  <si>
    <t>อำเภอบ้านด่านลานหอย</t>
  </si>
  <si>
    <t>อำเภอคีรีมาศ</t>
  </si>
  <si>
    <t>อำเภอกงไกรลาศ</t>
  </si>
  <si>
    <t>อำเภอศรีสัชนาลัย</t>
  </si>
  <si>
    <t>อำเภอศรีสำโรง</t>
  </si>
  <si>
    <t>อำเภอสวรรคโลก</t>
  </si>
  <si>
    <t>อำเภอศรีนคร</t>
  </si>
  <si>
    <t>อำเภอทุ่งเสลี่ยม</t>
  </si>
  <si>
    <t>-</t>
  </si>
  <si>
    <t>Mueang District</t>
  </si>
  <si>
    <t>Ban Dan Lan Hoi District</t>
  </si>
  <si>
    <t>Khiri Mat District</t>
  </si>
  <si>
    <t>Kong Krailat District</t>
  </si>
  <si>
    <t>Si Satchanalai District</t>
  </si>
  <si>
    <t>Si Samrong District</t>
  </si>
  <si>
    <t>Sawankhalok District</t>
  </si>
  <si>
    <t>Si Nakhon District</t>
  </si>
  <si>
    <t>Thung Saliam District</t>
  </si>
  <si>
    <t>เนื้อที่ ระยะทางจากอำเภอถึงจังหวัด และเขตการปกครอง เป็นรายอำเภอ พ.ศ.2564</t>
  </si>
  <si>
    <t>Area, Distance from District to Province and Administration Zone by District:2021</t>
  </si>
  <si>
    <t xml:space="preserve">       ที่มา:  ที่ทำการปกครองจังหวัดสุโขทัย</t>
  </si>
  <si>
    <t xml:space="preserve">     Source:  Sukhothai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</si>
</sst>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8" xfId="0" applyFont="1" applyBorder="1"/>
    <xf numFmtId="0" fontId="4" fillId="0" borderId="10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0" xfId="0" quotePrefix="1" applyFont="1"/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4" xfId="0" quotePrefix="1" applyFont="1" applyBorder="1"/>
    <xf numFmtId="0" fontId="4" fillId="0" borderId="6" xfId="0" quotePrefix="1" applyFont="1" applyBorder="1"/>
    <xf numFmtId="0" fontId="7" fillId="0" borderId="0" xfId="0" applyFont="1" applyAlignment="1">
      <alignment horizontal="left" indent="1"/>
    </xf>
    <xf numFmtId="0" fontId="2" fillId="0" borderId="3" xfId="0" applyFont="1" applyBorder="1" applyAlignment="1">
      <alignment horizontal="right" indent="1"/>
    </xf>
    <xf numFmtId="0" fontId="2" fillId="0" borderId="10" xfId="0" applyFont="1" applyBorder="1" applyAlignment="1">
      <alignment horizontal="right" indent="1"/>
    </xf>
    <xf numFmtId="0" fontId="2" fillId="0" borderId="0" xfId="0" applyFont="1" applyAlignment="1">
      <alignment horizontal="right" indent="1"/>
    </xf>
    <xf numFmtId="0" fontId="2" fillId="0" borderId="8" xfId="0" applyFont="1" applyBorder="1" applyAlignment="1">
      <alignment horizontal="right" indent="1"/>
    </xf>
    <xf numFmtId="164" fontId="4" fillId="0" borderId="3" xfId="0" applyNumberFormat="1" applyFont="1" applyBorder="1" applyAlignment="1">
      <alignment horizontal="right" indent="1"/>
    </xf>
    <xf numFmtId="0" fontId="4" fillId="0" borderId="10" xfId="0" applyFont="1" applyBorder="1" applyAlignment="1">
      <alignment horizontal="right" indent="1"/>
    </xf>
    <xf numFmtId="0" fontId="4" fillId="0" borderId="0" xfId="0" applyFont="1" applyAlignment="1">
      <alignment horizontal="right" indent="1"/>
    </xf>
    <xf numFmtId="0" fontId="4" fillId="0" borderId="3" xfId="0" applyFont="1" applyBorder="1" applyAlignment="1">
      <alignment horizontal="right" indent="1"/>
    </xf>
    <xf numFmtId="1" fontId="4" fillId="0" borderId="3" xfId="0" applyNumberFormat="1" applyFont="1" applyBorder="1" applyAlignment="1">
      <alignment horizontal="right" indent="1"/>
    </xf>
    <xf numFmtId="1" fontId="4" fillId="0" borderId="0" xfId="0" applyNumberFormat="1" applyFont="1" applyAlignment="1">
      <alignment horizontal="right" indent="1"/>
    </xf>
    <xf numFmtId="164" fontId="4" fillId="0" borderId="10" xfId="0" applyNumberFormat="1" applyFont="1" applyBorder="1" applyAlignment="1">
      <alignment horizontal="right" indent="1"/>
    </xf>
    <xf numFmtId="165" fontId="2" fillId="0" borderId="3" xfId="0" applyNumberFormat="1" applyFont="1" applyBorder="1" applyAlignment="1">
      <alignment horizontal="right" indent="1"/>
    </xf>
    <xf numFmtId="165" fontId="4" fillId="0" borderId="2" xfId="0" applyNumberFormat="1" applyFont="1" applyBorder="1" applyAlignment="1">
      <alignment horizontal="right" indent="1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0</xdr:row>
      <xdr:rowOff>38100</xdr:rowOff>
    </xdr:from>
    <xdr:to>
      <xdr:col>16</xdr:col>
      <xdr:colOff>265484</xdr:colOff>
      <xdr:row>1</xdr:row>
      <xdr:rowOff>190500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90D6E21-6880-4612-A88E-82D4B26C3038}"/>
            </a:ext>
          </a:extLst>
        </xdr:cNvPr>
        <xdr:cNvGrpSpPr/>
      </xdr:nvGrpSpPr>
      <xdr:grpSpPr>
        <a:xfrm>
          <a:off x="9492564" y="38100"/>
          <a:ext cx="391368" cy="390525"/>
          <a:chOff x="9515475" y="6000750"/>
          <a:chExt cx="398834" cy="390525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id="{3119C50C-D67F-4B7F-A982-B611F92DD309}"/>
              </a:ext>
            </a:extLst>
          </xdr:cNvPr>
          <xdr:cNvSpPr/>
        </xdr:nvSpPr>
        <xdr:spPr bwMode="auto">
          <a:xfrm>
            <a:off x="9515475" y="6000750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456CA814-8B54-4AE7-B519-246B6DC637FE}"/>
              </a:ext>
            </a:extLst>
          </xdr:cNvPr>
          <xdr:cNvSpPr txBox="1"/>
        </xdr:nvSpPr>
        <xdr:spPr>
          <a:xfrm rot="5400000">
            <a:off x="9565481" y="5998380"/>
            <a:ext cx="276225" cy="3762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22"/>
  <sheetViews>
    <sheetView showGridLines="0" tabSelected="1" zoomScale="148" zoomScaleNormal="148" workbookViewId="0">
      <selection activeCell="L13" sqref="L13"/>
    </sheetView>
  </sheetViews>
  <sheetFormatPr defaultRowHeight="18.75" x14ac:dyDescent="0.3"/>
  <cols>
    <col min="1" max="1" width="1.7109375" style="4" customWidth="1"/>
    <col min="2" max="2" width="5.7109375" style="4" customWidth="1"/>
    <col min="3" max="3" width="4.28515625" style="4" customWidth="1"/>
    <col min="4" max="4" width="8.7109375" style="4" customWidth="1"/>
    <col min="5" max="5" width="12.7109375" style="4" customWidth="1"/>
    <col min="6" max="6" width="12.85546875" style="4" customWidth="1"/>
    <col min="7" max="10" width="11.7109375" style="4" customWidth="1"/>
    <col min="11" max="11" width="10.7109375" style="4" customWidth="1"/>
    <col min="12" max="12" width="8.85546875" style="4" bestFit="1" customWidth="1"/>
    <col min="13" max="13" width="8.7109375" style="4" customWidth="1"/>
    <col min="14" max="14" width="2" style="4" customWidth="1"/>
    <col min="15" max="15" width="19.140625" style="4" customWidth="1"/>
    <col min="16" max="16" width="2.28515625" style="4" customWidth="1"/>
    <col min="17" max="17" width="3.85546875" style="4" customWidth="1"/>
    <col min="18" max="16384" width="9.140625" style="4"/>
  </cols>
  <sheetData>
    <row r="1" spans="1:15" s="1" customFormat="1" x14ac:dyDescent="0.3">
      <c r="B1" s="1" t="s">
        <v>0</v>
      </c>
      <c r="C1" s="2">
        <v>1.4</v>
      </c>
      <c r="D1" s="1" t="s">
        <v>53</v>
      </c>
    </row>
    <row r="2" spans="1:15" s="3" customFormat="1" x14ac:dyDescent="0.3">
      <c r="B2" s="1" t="s">
        <v>4</v>
      </c>
      <c r="C2" s="2">
        <v>1.4</v>
      </c>
      <c r="D2" s="1" t="s">
        <v>54</v>
      </c>
    </row>
    <row r="3" spans="1:15" s="5" customFormat="1" ht="27" customHeight="1" x14ac:dyDescent="0.25">
      <c r="A3" s="40" t="s">
        <v>32</v>
      </c>
      <c r="B3" s="41"/>
      <c r="C3" s="41"/>
      <c r="D3" s="42"/>
      <c r="E3" s="22"/>
      <c r="F3" s="22" t="s">
        <v>5</v>
      </c>
      <c r="G3" s="47" t="s">
        <v>6</v>
      </c>
      <c r="H3" s="48"/>
      <c r="I3" s="48"/>
      <c r="J3" s="48"/>
      <c r="K3" s="48"/>
      <c r="L3" s="48"/>
      <c r="M3" s="49"/>
      <c r="N3" s="50" t="s">
        <v>3</v>
      </c>
      <c r="O3" s="41"/>
    </row>
    <row r="4" spans="1:15" s="5" customFormat="1" ht="21" customHeight="1" x14ac:dyDescent="0.25">
      <c r="A4" s="43"/>
      <c r="B4" s="43"/>
      <c r="C4" s="43"/>
      <c r="D4" s="44"/>
      <c r="E4" s="20"/>
      <c r="F4" s="19" t="s">
        <v>8</v>
      </c>
      <c r="G4" s="23"/>
      <c r="H4" s="10"/>
      <c r="I4" s="10"/>
      <c r="K4" s="20"/>
      <c r="L4" s="20"/>
      <c r="M4" s="20"/>
      <c r="N4" s="51"/>
      <c r="O4" s="43"/>
    </row>
    <row r="5" spans="1:15" s="5" customFormat="1" ht="21" customHeight="1" x14ac:dyDescent="0.25">
      <c r="A5" s="43"/>
      <c r="B5" s="43"/>
      <c r="C5" s="43"/>
      <c r="D5" s="44"/>
      <c r="E5" s="20"/>
      <c r="F5" s="20" t="s">
        <v>10</v>
      </c>
      <c r="H5" s="13"/>
      <c r="I5" s="13"/>
      <c r="J5" s="20" t="s">
        <v>11</v>
      </c>
      <c r="K5" s="20"/>
      <c r="L5" s="20"/>
      <c r="M5" s="20"/>
      <c r="N5" s="51"/>
      <c r="O5" s="43"/>
    </row>
    <row r="6" spans="1:15" s="5" customFormat="1" ht="21" customHeight="1" x14ac:dyDescent="0.25">
      <c r="A6" s="43"/>
      <c r="B6" s="43"/>
      <c r="C6" s="43"/>
      <c r="D6" s="44"/>
      <c r="E6" s="20" t="s">
        <v>7</v>
      </c>
      <c r="F6" s="20" t="s">
        <v>13</v>
      </c>
      <c r="G6" s="19"/>
      <c r="H6" s="20"/>
      <c r="I6" s="20"/>
      <c r="J6" s="11" t="s">
        <v>17</v>
      </c>
      <c r="K6" s="20"/>
      <c r="L6" s="20"/>
      <c r="M6" s="20"/>
      <c r="N6" s="51"/>
      <c r="O6" s="43"/>
    </row>
    <row r="7" spans="1:15" s="5" customFormat="1" ht="21" customHeight="1" x14ac:dyDescent="0.25">
      <c r="A7" s="43"/>
      <c r="B7" s="43"/>
      <c r="C7" s="43"/>
      <c r="D7" s="44"/>
      <c r="E7" s="20" t="s">
        <v>9</v>
      </c>
      <c r="F7" s="20" t="s">
        <v>20</v>
      </c>
      <c r="G7" s="19" t="s">
        <v>14</v>
      </c>
      <c r="H7" s="20" t="s">
        <v>15</v>
      </c>
      <c r="I7" s="20" t="s">
        <v>16</v>
      </c>
      <c r="J7" s="20" t="s">
        <v>23</v>
      </c>
      <c r="K7" s="20"/>
      <c r="L7" s="20"/>
      <c r="M7" s="20"/>
      <c r="N7" s="51"/>
      <c r="O7" s="43"/>
    </row>
    <row r="8" spans="1:15" s="5" customFormat="1" ht="21" customHeight="1" x14ac:dyDescent="0.25">
      <c r="A8" s="43"/>
      <c r="B8" s="43"/>
      <c r="C8" s="43"/>
      <c r="D8" s="44"/>
      <c r="E8" s="20" t="s">
        <v>12</v>
      </c>
      <c r="F8" s="20" t="s">
        <v>24</v>
      </c>
      <c r="G8" s="19" t="s">
        <v>21</v>
      </c>
      <c r="H8" s="19" t="s">
        <v>22</v>
      </c>
      <c r="I8" s="20" t="s">
        <v>23</v>
      </c>
      <c r="J8" s="20" t="s">
        <v>25</v>
      </c>
      <c r="K8" s="20" t="s">
        <v>33</v>
      </c>
      <c r="L8" s="20" t="s">
        <v>30</v>
      </c>
      <c r="M8" s="20" t="s">
        <v>18</v>
      </c>
      <c r="N8" s="51"/>
      <c r="O8" s="43"/>
    </row>
    <row r="9" spans="1:15" s="6" customFormat="1" ht="21" customHeight="1" x14ac:dyDescent="0.25">
      <c r="A9" s="45"/>
      <c r="B9" s="45"/>
      <c r="C9" s="45"/>
      <c r="D9" s="46"/>
      <c r="E9" s="21" t="s">
        <v>19</v>
      </c>
      <c r="F9" s="21" t="s">
        <v>26</v>
      </c>
      <c r="G9" s="21" t="s">
        <v>28</v>
      </c>
      <c r="H9" s="21" t="s">
        <v>28</v>
      </c>
      <c r="I9" s="21" t="s">
        <v>28</v>
      </c>
      <c r="J9" s="21" t="s">
        <v>27</v>
      </c>
      <c r="K9" s="21" t="s">
        <v>23</v>
      </c>
      <c r="L9" s="21" t="s">
        <v>31</v>
      </c>
      <c r="M9" s="21" t="s">
        <v>29</v>
      </c>
      <c r="N9" s="52"/>
      <c r="O9" s="45"/>
    </row>
    <row r="10" spans="1:15" s="3" customFormat="1" ht="22.5" customHeight="1" x14ac:dyDescent="0.3">
      <c r="A10" s="53" t="s">
        <v>2</v>
      </c>
      <c r="B10" s="53"/>
      <c r="C10" s="53"/>
      <c r="D10" s="53"/>
      <c r="E10" s="38">
        <v>575932.86600000004</v>
      </c>
      <c r="F10" s="27" t="s">
        <v>43</v>
      </c>
      <c r="G10" s="28" t="s">
        <v>43</v>
      </c>
      <c r="H10" s="28">
        <v>3</v>
      </c>
      <c r="I10" s="29">
        <v>18</v>
      </c>
      <c r="J10" s="27">
        <v>69</v>
      </c>
      <c r="K10" s="29">
        <v>84</v>
      </c>
      <c r="L10" s="30">
        <f>SUM(L11:L19)</f>
        <v>42</v>
      </c>
      <c r="M10" s="27">
        <v>854</v>
      </c>
      <c r="N10" s="54" t="s">
        <v>1</v>
      </c>
      <c r="O10" s="55"/>
    </row>
    <row r="11" spans="1:15" s="5" customFormat="1" ht="22.5" customHeight="1" x14ac:dyDescent="0.3">
      <c r="A11" s="8" t="s">
        <v>34</v>
      </c>
      <c r="B11" s="8"/>
      <c r="E11" s="39">
        <v>584.91999999999996</v>
      </c>
      <c r="F11" s="31">
        <v>0.47</v>
      </c>
      <c r="G11" s="32" t="s">
        <v>43</v>
      </c>
      <c r="H11" s="32">
        <v>1</v>
      </c>
      <c r="I11" s="33">
        <v>3</v>
      </c>
      <c r="J11" s="34">
        <v>8</v>
      </c>
      <c r="K11" s="33">
        <v>9</v>
      </c>
      <c r="L11" s="34">
        <v>12</v>
      </c>
      <c r="M11" s="34">
        <v>86</v>
      </c>
      <c r="N11" s="7"/>
      <c r="O11" s="26" t="s">
        <v>44</v>
      </c>
    </row>
    <row r="12" spans="1:15" s="5" customFormat="1" ht="22.5" customHeight="1" x14ac:dyDescent="0.3">
      <c r="A12" s="8" t="s">
        <v>35</v>
      </c>
      <c r="B12" s="8"/>
      <c r="E12" s="39">
        <v>1018.11</v>
      </c>
      <c r="F12" s="31">
        <v>28</v>
      </c>
      <c r="G12" s="32" t="s">
        <v>43</v>
      </c>
      <c r="H12" s="32" t="s">
        <v>43</v>
      </c>
      <c r="I12" s="33">
        <v>2</v>
      </c>
      <c r="J12" s="34">
        <v>6</v>
      </c>
      <c r="K12" s="33">
        <v>7</v>
      </c>
      <c r="L12" s="34" t="s">
        <v>43</v>
      </c>
      <c r="M12" s="34">
        <v>71</v>
      </c>
      <c r="N12" s="7"/>
      <c r="O12" s="26" t="s">
        <v>45</v>
      </c>
    </row>
    <row r="13" spans="1:15" s="5" customFormat="1" ht="22.5" customHeight="1" x14ac:dyDescent="0.3">
      <c r="A13" s="8" t="s">
        <v>36</v>
      </c>
      <c r="B13" s="8"/>
      <c r="E13" s="39">
        <v>521.89</v>
      </c>
      <c r="F13" s="31">
        <v>21</v>
      </c>
      <c r="G13" s="32" t="s">
        <v>43</v>
      </c>
      <c r="H13" s="32" t="s">
        <v>43</v>
      </c>
      <c r="I13" s="33">
        <v>2</v>
      </c>
      <c r="J13" s="34">
        <v>9</v>
      </c>
      <c r="K13" s="33">
        <v>10</v>
      </c>
      <c r="L13" s="34" t="s">
        <v>43</v>
      </c>
      <c r="M13" s="34">
        <v>100</v>
      </c>
      <c r="N13" s="7"/>
      <c r="O13" s="26" t="s">
        <v>46</v>
      </c>
    </row>
    <row r="14" spans="1:15" s="5" customFormat="1" ht="22.5" customHeight="1" x14ac:dyDescent="0.3">
      <c r="A14" s="8" t="s">
        <v>37</v>
      </c>
      <c r="B14" s="8"/>
      <c r="E14" s="39">
        <v>502</v>
      </c>
      <c r="F14" s="31">
        <v>21</v>
      </c>
      <c r="G14" s="32" t="s">
        <v>43</v>
      </c>
      <c r="H14" s="32" t="s">
        <v>43</v>
      </c>
      <c r="I14" s="33">
        <v>1</v>
      </c>
      <c r="J14" s="34">
        <v>10</v>
      </c>
      <c r="K14" s="33">
        <v>11</v>
      </c>
      <c r="L14" s="34" t="s">
        <v>43</v>
      </c>
      <c r="M14" s="34">
        <v>109</v>
      </c>
      <c r="N14" s="9"/>
      <c r="O14" s="26" t="s">
        <v>47</v>
      </c>
    </row>
    <row r="15" spans="1:15" s="5" customFormat="1" ht="22.5" customHeight="1" x14ac:dyDescent="0.3">
      <c r="A15" s="8" t="s">
        <v>38</v>
      </c>
      <c r="B15" s="8"/>
      <c r="E15" s="39">
        <v>2051</v>
      </c>
      <c r="F15" s="31">
        <v>60</v>
      </c>
      <c r="G15" s="32" t="s">
        <v>43</v>
      </c>
      <c r="H15" s="32">
        <v>1</v>
      </c>
      <c r="I15" s="33">
        <v>1</v>
      </c>
      <c r="J15" s="34">
        <v>8</v>
      </c>
      <c r="K15" s="33">
        <v>11</v>
      </c>
      <c r="L15" s="34">
        <v>19</v>
      </c>
      <c r="M15" s="34">
        <v>134</v>
      </c>
      <c r="N15" s="9"/>
      <c r="O15" s="26" t="s">
        <v>48</v>
      </c>
    </row>
    <row r="16" spans="1:15" s="5" customFormat="1" ht="22.5" customHeight="1" x14ac:dyDescent="0.3">
      <c r="A16" s="8" t="s">
        <v>39</v>
      </c>
      <c r="B16" s="8"/>
      <c r="E16" s="39">
        <v>565.73</v>
      </c>
      <c r="F16" s="31">
        <v>25</v>
      </c>
      <c r="G16" s="32" t="s">
        <v>43</v>
      </c>
      <c r="H16" s="32" t="s">
        <v>43</v>
      </c>
      <c r="I16" s="33">
        <v>1</v>
      </c>
      <c r="J16" s="34">
        <v>12</v>
      </c>
      <c r="K16" s="33">
        <v>13</v>
      </c>
      <c r="L16" s="34" t="s">
        <v>43</v>
      </c>
      <c r="M16" s="34">
        <v>118</v>
      </c>
      <c r="N16" s="9"/>
      <c r="O16" s="26" t="s">
        <v>49</v>
      </c>
    </row>
    <row r="17" spans="1:15" s="5" customFormat="1" ht="22.5" customHeight="1" x14ac:dyDescent="0.3">
      <c r="A17" s="14" t="s">
        <v>40</v>
      </c>
      <c r="E17" s="39">
        <v>589.19600000000003</v>
      </c>
      <c r="F17" s="31">
        <v>38</v>
      </c>
      <c r="G17" s="32" t="s">
        <v>43</v>
      </c>
      <c r="H17" s="32">
        <v>1</v>
      </c>
      <c r="I17" s="33">
        <v>4</v>
      </c>
      <c r="J17" s="34">
        <v>8</v>
      </c>
      <c r="K17" s="33">
        <v>13</v>
      </c>
      <c r="L17" s="34">
        <v>11</v>
      </c>
      <c r="M17" s="34">
        <v>128</v>
      </c>
      <c r="N17" s="12"/>
      <c r="O17" s="26" t="s">
        <v>50</v>
      </c>
    </row>
    <row r="18" spans="1:15" s="5" customFormat="1" ht="22.5" customHeight="1" x14ac:dyDescent="0.3">
      <c r="A18" s="14" t="s">
        <v>41</v>
      </c>
      <c r="E18" s="39">
        <v>168.02</v>
      </c>
      <c r="F18" s="31">
        <v>54.9</v>
      </c>
      <c r="G18" s="32" t="s">
        <v>43</v>
      </c>
      <c r="H18" s="32" t="s">
        <v>43</v>
      </c>
      <c r="I18" s="33">
        <v>1</v>
      </c>
      <c r="J18" s="34">
        <v>5</v>
      </c>
      <c r="K18" s="33">
        <v>5</v>
      </c>
      <c r="L18" s="34" t="s">
        <v>43</v>
      </c>
      <c r="M18" s="34">
        <v>49</v>
      </c>
      <c r="N18" s="12"/>
      <c r="O18" s="26" t="s">
        <v>51</v>
      </c>
    </row>
    <row r="19" spans="1:15" s="5" customFormat="1" ht="22.5" customHeight="1" x14ac:dyDescent="0.3">
      <c r="A19" s="14" t="s">
        <v>42</v>
      </c>
      <c r="E19" s="39">
        <v>569932</v>
      </c>
      <c r="F19" s="31">
        <v>68</v>
      </c>
      <c r="G19" s="37" t="s">
        <v>43</v>
      </c>
      <c r="H19" s="37" t="s">
        <v>43</v>
      </c>
      <c r="I19" s="36">
        <v>3</v>
      </c>
      <c r="J19" s="35">
        <v>3</v>
      </c>
      <c r="K19" s="36">
        <v>5</v>
      </c>
      <c r="L19" s="35" t="s">
        <v>43</v>
      </c>
      <c r="M19" s="35">
        <v>59</v>
      </c>
      <c r="N19" s="12"/>
      <c r="O19" s="26" t="s">
        <v>52</v>
      </c>
    </row>
    <row r="20" spans="1:15" s="5" customFormat="1" ht="6.75" customHeight="1" x14ac:dyDescent="0.25">
      <c r="A20" s="24"/>
      <c r="B20" s="15"/>
      <c r="C20" s="15"/>
      <c r="D20" s="15"/>
      <c r="E20" s="16"/>
      <c r="F20" s="17"/>
      <c r="G20" s="18"/>
      <c r="H20" s="18"/>
      <c r="I20" s="15"/>
      <c r="J20" s="17"/>
      <c r="K20" s="15"/>
      <c r="L20" s="17"/>
      <c r="M20" s="17"/>
      <c r="N20" s="25"/>
      <c r="O20" s="15"/>
    </row>
    <row r="21" spans="1:15" x14ac:dyDescent="0.3">
      <c r="A21" s="5" t="s">
        <v>55</v>
      </c>
      <c r="B21" s="5"/>
      <c r="C21" s="5"/>
      <c r="D21" s="5"/>
      <c r="I21" s="5" t="s">
        <v>56</v>
      </c>
      <c r="J21" s="5"/>
      <c r="K21" s="5"/>
      <c r="L21" s="5"/>
    </row>
    <row r="22" spans="1:15" x14ac:dyDescent="0.3">
      <c r="C22" s="5"/>
      <c r="I22" s="5"/>
    </row>
  </sheetData>
  <mergeCells count="5">
    <mergeCell ref="A3:D9"/>
    <mergeCell ref="G3:M3"/>
    <mergeCell ref="N3:O9"/>
    <mergeCell ref="A10:D10"/>
    <mergeCell ref="N10:O10"/>
  </mergeCells>
  <phoneticPr fontId="8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NSO_M</cp:lastModifiedBy>
  <cp:lastPrinted>2022-07-13T06:12:47Z</cp:lastPrinted>
  <dcterms:created xsi:type="dcterms:W3CDTF">2004-08-16T17:13:42Z</dcterms:created>
  <dcterms:modified xsi:type="dcterms:W3CDTF">2022-09-23T07:46:35Z</dcterms:modified>
</cp:coreProperties>
</file>