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19 สถิติการคลัง\"/>
    </mc:Choice>
  </mc:AlternateContent>
  <bookViews>
    <workbookView xWindow="0" yWindow="0" windowWidth="15600" windowHeight="9240" tabRatio="656"/>
  </bookViews>
  <sheets>
    <sheet name="T-19.4" sheetId="23" r:id="rId1"/>
  </sheets>
  <calcPr calcId="152511"/>
</workbook>
</file>

<file path=xl/calcChain.xml><?xml version="1.0" encoding="utf-8"?>
<calcChain xmlns="http://schemas.openxmlformats.org/spreadsheetml/2006/main">
  <c r="B8" i="23" l="1"/>
  <c r="B9" i="23"/>
  <c r="B10" i="23"/>
  <c r="B11" i="23"/>
  <c r="B12" i="23"/>
  <c r="B13" i="23"/>
  <c r="B14" i="23"/>
  <c r="B15" i="23"/>
  <c r="B7" i="23"/>
  <c r="C6" i="23"/>
  <c r="D6" i="23"/>
  <c r="E6" i="23"/>
  <c r="F6" i="23"/>
  <c r="G6" i="23"/>
  <c r="H6" i="23"/>
  <c r="I6" i="23"/>
  <c r="B6" i="23" l="1"/>
</calcChain>
</file>

<file path=xl/sharedStrings.xml><?xml version="1.0" encoding="utf-8"?>
<sst xmlns="http://schemas.openxmlformats.org/spreadsheetml/2006/main" count="52" uniqueCount="43">
  <si>
    <t>รวม</t>
  </si>
  <si>
    <t>Total</t>
  </si>
  <si>
    <t>Others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</si>
  <si>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</si>
  <si>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</si>
  <si>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</si>
  <si>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</si>
  <si>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</si>
  <si>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</si>
  <si>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</si>
  <si>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</si>
  <si>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</si>
  <si>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</si>
  <si>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</si>
  <si>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</si>
  <si>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</si>
  <si>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</si>
  <si>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District</t>
  </si>
  <si>
    <t>ประเภทภาษี (ล้านบาท) Type of taxes (Million baht)</t>
  </si>
  <si>
    <t>อำเภอ</t>
  </si>
  <si>
    <t>-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</si>
  <si>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</si>
  <si>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</si>
  <si>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</si>
  <si>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</si>
  <si>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</si>
  <si>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</si>
  <si>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</si>
  <si>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</si>
  <si>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</si>
  <si>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Mueang Sukhothai District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</si>
  <si>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</si>
  <si>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</si>
  <si>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</si>
  <si>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</si>
  <si>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</si>
  <si>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</si>
  <si>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</si>
  <si>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</si>
  <si>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ตาราง  19.4  รายได้จากการจัดเก็บเงินภาษีของกรมสรรพากร จำแนกตามประเภทภาษี เป็นรายอำเภอ พ.ศ. 2564</t>
  </si>
  <si>
    <t xml:space="preserve">       ที่มา:  สำนักงานสรรพากรพื้นที่สุโขทัย</t>
  </si>
  <si>
    <t xml:space="preserve">  Source: sukhothai Provincial Revenue Office</t>
  </si>
  <si>
    <t>Table  19.4  Revenue Tax by Type of Taxes and District:2021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</si>
</sst>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15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 indent="1"/>
    </xf>
    <xf numFmtId="3" fontId="4" fillId="0" borderId="1" xfId="1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3" fontId="5" fillId="0" borderId="2" xfId="1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1171575</xdr:colOff>
      <xdr:row>0</xdr:row>
      <xdr:rowOff>0</xdr:rowOff>
    </xdr:from>
    <xdr:to>
      <xdr:col>10</xdr:col>
      <xdr:colOff>379784</xdr:colOff>
      <xdr:row>1</xdr:row>
      <xdr:rowOff>190486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8A9FEDD3-63E4-4616-A3B7-40ED3ECE3D8A}"/>
            </a:ext>
          </a:extLst>
        </xdr:cNvPr>
        <xdr:cNvGrpSpPr/>
      </xdr:nvGrpSpPr>
      <xdr:grpSpPr>
        <a:xfrm>
          <a:off x="9553575" y="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B0420E2D-A8CD-4952-AF86-BF92529ADFE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540A493F-EB09-4BD1-8695-66CDEC550DD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9"/>
  <sheetViews>
    <sheetView showGridLines="0" tabSelected="1" workbookViewId="0">
      <selection activeCell="F8" sqref="F8"/>
    </sheetView>
  </sheetViews>
  <sheetFormatPr defaultRowHeight="21.75" x14ac:dyDescent="0.5"/>
  <cols>
    <col min="1" max="1" width="16" style="4" customWidth="1"/>
    <col min="2" max="2" width="11.7109375" style="4" customWidth="1"/>
    <col min="3" max="3" width="18.140625" style="4" customWidth="1"/>
    <col min="4" max="4" width="18.5703125" style="4" customWidth="1"/>
    <col min="5" max="5" width="11.5703125" style="4" customWidth="1"/>
    <col min="6" max="6" width="14.5703125" style="4" customWidth="1"/>
    <col min="7" max="7" width="12.85546875" style="4" customWidth="1"/>
    <col min="8" max="8" width="11.7109375" style="4" customWidth="1"/>
    <col min="9" max="9" width="10.5703125" style="4" customWidth="1"/>
    <col min="10" max="10" width="17.85546875" style="4" customWidth="1"/>
    <col min="11" max="11" width="6.140625" style="4" customWidth="1"/>
    <col min="12" max="16384" width="9.140625" style="4"/>
  </cols>
  <sheetData>
    <row r="1" spans="1:11" s="1" customFormat="1" ht="21" customHeight="1" x14ac:dyDescent="0.5">
      <c r="A1" s="2" t="s">
        <v>39</v>
      </c>
    </row>
    <row r="2" spans="1:11" s="3" customFormat="1" ht="21" customHeight="1" x14ac:dyDescent="0.5">
      <c r="A2" s="1" t="s">
        <v>42</v>
      </c>
    </row>
    <row r="3" spans="1:11" ht="21.75" customHeight="1" x14ac:dyDescent="0.5">
      <c r="A3" s="25" t="s">
        <v>19</v>
      </c>
      <c r="B3" s="13"/>
      <c r="C3" s="31" t="s">
        <v>18</v>
      </c>
      <c r="D3" s="32"/>
      <c r="E3" s="32"/>
      <c r="F3" s="32"/>
      <c r="G3" s="32"/>
      <c r="H3" s="32"/>
      <c r="I3" s="33"/>
      <c r="J3" s="28" t="s">
        <v>17</v>
      </c>
      <c r="K3" s="12"/>
    </row>
    <row r="4" spans="1:11" s="5" customFormat="1" ht="19.5" x14ac:dyDescent="0.45">
      <c r="A4" s="26"/>
      <c r="B4" s="6" t="s">
        <v>0</v>
      </c>
      <c r="C4" s="6" t="s">
        <v>3</v>
      </c>
      <c r="D4" s="6" t="s">
        <v>15</v>
      </c>
      <c r="E4" s="6" t="s">
        <v>14</v>
      </c>
      <c r="F4" s="6" t="s">
        <v>12</v>
      </c>
      <c r="G4" s="6" t="s">
        <v>11</v>
      </c>
      <c r="H4" s="6" t="s">
        <v>13</v>
      </c>
      <c r="I4" s="9" t="s">
        <v>10</v>
      </c>
      <c r="J4" s="29"/>
      <c r="K4" s="7"/>
    </row>
    <row r="5" spans="1:11" s="5" customFormat="1" ht="19.5" x14ac:dyDescent="0.45">
      <c r="A5" s="27"/>
      <c r="B5" s="14" t="s">
        <v>1</v>
      </c>
      <c r="C5" s="14" t="s">
        <v>4</v>
      </c>
      <c r="D5" s="14" t="s">
        <v>5</v>
      </c>
      <c r="E5" s="14" t="s">
        <v>6</v>
      </c>
      <c r="F5" s="14" t="s">
        <v>8</v>
      </c>
      <c r="G5" s="14" t="s">
        <v>9</v>
      </c>
      <c r="H5" s="14" t="s">
        <v>7</v>
      </c>
      <c r="I5" s="8" t="s">
        <v>2</v>
      </c>
      <c r="J5" s="30"/>
    </row>
    <row r="6" spans="1:11" ht="39.75" customHeight="1" x14ac:dyDescent="0.5">
      <c r="A6" s="16" t="s">
        <v>16</v>
      </c>
      <c r="B6" s="19">
        <f>SUM(B7:B15)</f>
        <v>690645</v>
      </c>
      <c r="C6" s="20">
        <f t="shared" ref="C6:I6" si="0">SUM(C7:C15)</f>
        <v>189982</v>
      </c>
      <c r="D6" s="20">
        <f t="shared" si="0"/>
        <v>157394</v>
      </c>
      <c r="E6" s="20">
        <f t="shared" si="0"/>
        <v>0</v>
      </c>
      <c r="F6" s="20">
        <f t="shared" si="0"/>
        <v>304286</v>
      </c>
      <c r="G6" s="20">
        <f t="shared" si="0"/>
        <v>19007</v>
      </c>
      <c r="H6" s="20">
        <f t="shared" si="0"/>
        <v>18165</v>
      </c>
      <c r="I6" s="20">
        <f t="shared" si="0"/>
        <v>1811</v>
      </c>
      <c r="J6" s="15" t="s">
        <v>1</v>
      </c>
    </row>
    <row r="7" spans="1:11" ht="39.75" customHeight="1" x14ac:dyDescent="0.5">
      <c r="A7" s="18" t="s">
        <v>21</v>
      </c>
      <c r="B7" s="21">
        <f>SUM(C7:I7)</f>
        <v>260590</v>
      </c>
      <c r="C7" s="22">
        <v>65046</v>
      </c>
      <c r="D7" s="22">
        <v>81621</v>
      </c>
      <c r="E7" s="23" t="s">
        <v>20</v>
      </c>
      <c r="F7" s="22">
        <v>94251</v>
      </c>
      <c r="G7" s="23">
        <v>13008</v>
      </c>
      <c r="H7" s="23">
        <v>6183</v>
      </c>
      <c r="I7" s="24">
        <v>481</v>
      </c>
      <c r="J7" s="17" t="s">
        <v>30</v>
      </c>
    </row>
    <row r="8" spans="1:11" ht="39.75" customHeight="1" x14ac:dyDescent="0.5">
      <c r="A8" s="18" t="s">
        <v>22</v>
      </c>
      <c r="B8" s="21">
        <f t="shared" ref="B8:B15" si="1">SUM(C8:I8)</f>
        <v>18300</v>
      </c>
      <c r="C8" s="22">
        <v>8591</v>
      </c>
      <c r="D8" s="22">
        <v>3029</v>
      </c>
      <c r="E8" s="23" t="s">
        <v>20</v>
      </c>
      <c r="F8" s="22">
        <v>6059</v>
      </c>
      <c r="G8" s="23">
        <v>183</v>
      </c>
      <c r="H8" s="23">
        <v>309</v>
      </c>
      <c r="I8" s="24">
        <v>129</v>
      </c>
      <c r="J8" s="17" t="s">
        <v>31</v>
      </c>
    </row>
    <row r="9" spans="1:11" ht="39.75" customHeight="1" x14ac:dyDescent="0.5">
      <c r="A9" s="18" t="s">
        <v>23</v>
      </c>
      <c r="B9" s="21">
        <f t="shared" si="1"/>
        <v>20367</v>
      </c>
      <c r="C9" s="22">
        <v>8820</v>
      </c>
      <c r="D9" s="22">
        <v>3620</v>
      </c>
      <c r="E9" s="23" t="s">
        <v>20</v>
      </c>
      <c r="F9" s="22">
        <v>7035</v>
      </c>
      <c r="G9" s="23">
        <v>266</v>
      </c>
      <c r="H9" s="23">
        <v>466</v>
      </c>
      <c r="I9" s="24">
        <v>160</v>
      </c>
      <c r="J9" s="17" t="s">
        <v>32</v>
      </c>
    </row>
    <row r="10" spans="1:11" ht="39.75" customHeight="1" x14ac:dyDescent="0.5">
      <c r="A10" s="18" t="s">
        <v>24</v>
      </c>
      <c r="B10" s="21">
        <f t="shared" si="1"/>
        <v>42978</v>
      </c>
      <c r="C10" s="22">
        <v>15607</v>
      </c>
      <c r="D10" s="22">
        <v>8577</v>
      </c>
      <c r="E10" s="23" t="s">
        <v>20</v>
      </c>
      <c r="F10" s="22">
        <v>16953</v>
      </c>
      <c r="G10" s="23">
        <v>385</v>
      </c>
      <c r="H10" s="23">
        <v>1248</v>
      </c>
      <c r="I10" s="24">
        <v>208</v>
      </c>
      <c r="J10" s="17" t="s">
        <v>33</v>
      </c>
    </row>
    <row r="11" spans="1:11" ht="39.75" customHeight="1" x14ac:dyDescent="0.5">
      <c r="A11" s="18" t="s">
        <v>25</v>
      </c>
      <c r="B11" s="21">
        <f t="shared" si="1"/>
        <v>94985</v>
      </c>
      <c r="C11" s="22">
        <v>26343</v>
      </c>
      <c r="D11" s="22">
        <v>5004</v>
      </c>
      <c r="E11" s="23" t="s">
        <v>20</v>
      </c>
      <c r="F11" s="22">
        <v>60073</v>
      </c>
      <c r="G11" s="23">
        <v>2552</v>
      </c>
      <c r="H11" s="23">
        <v>843</v>
      </c>
      <c r="I11" s="24">
        <v>170</v>
      </c>
      <c r="J11" s="17" t="s">
        <v>34</v>
      </c>
    </row>
    <row r="12" spans="1:11" ht="39.75" customHeight="1" x14ac:dyDescent="0.5">
      <c r="A12" s="18" t="s">
        <v>26</v>
      </c>
      <c r="B12" s="21">
        <f t="shared" si="1"/>
        <v>110770</v>
      </c>
      <c r="C12" s="22">
        <v>22204</v>
      </c>
      <c r="D12" s="22">
        <v>21749</v>
      </c>
      <c r="E12" s="23" t="s">
        <v>20</v>
      </c>
      <c r="F12" s="22">
        <v>59348</v>
      </c>
      <c r="G12" s="23">
        <v>515</v>
      </c>
      <c r="H12" s="23">
        <v>6727</v>
      </c>
      <c r="I12" s="24">
        <v>227</v>
      </c>
      <c r="J12" s="17" t="s">
        <v>35</v>
      </c>
    </row>
    <row r="13" spans="1:11" ht="39.75" customHeight="1" x14ac:dyDescent="0.5">
      <c r="A13" s="18" t="s">
        <v>27</v>
      </c>
      <c r="B13" s="21">
        <f t="shared" si="1"/>
        <v>100673</v>
      </c>
      <c r="C13" s="22">
        <v>27636</v>
      </c>
      <c r="D13" s="22">
        <v>23484</v>
      </c>
      <c r="E13" s="23" t="s">
        <v>20</v>
      </c>
      <c r="F13" s="22">
        <v>46764</v>
      </c>
      <c r="G13" s="23">
        <v>686</v>
      </c>
      <c r="H13" s="23">
        <v>1853</v>
      </c>
      <c r="I13" s="24">
        <v>250</v>
      </c>
      <c r="J13" s="17" t="s">
        <v>36</v>
      </c>
    </row>
    <row r="14" spans="1:11" ht="39.75" customHeight="1" x14ac:dyDescent="0.5">
      <c r="A14" s="18" t="s">
        <v>28</v>
      </c>
      <c r="B14" s="21">
        <f t="shared" si="1"/>
        <v>15757</v>
      </c>
      <c r="C14" s="22">
        <v>6299</v>
      </c>
      <c r="D14" s="22">
        <v>4559</v>
      </c>
      <c r="E14" s="23" t="s">
        <v>20</v>
      </c>
      <c r="F14" s="22">
        <v>4527</v>
      </c>
      <c r="G14" s="23">
        <v>105</v>
      </c>
      <c r="H14" s="23">
        <v>201</v>
      </c>
      <c r="I14" s="24">
        <v>66</v>
      </c>
      <c r="J14" s="17" t="s">
        <v>37</v>
      </c>
    </row>
    <row r="15" spans="1:11" ht="39.75" customHeight="1" x14ac:dyDescent="0.5">
      <c r="A15" s="18" t="s">
        <v>29</v>
      </c>
      <c r="B15" s="21">
        <f t="shared" si="1"/>
        <v>26225</v>
      </c>
      <c r="C15" s="22">
        <v>9436</v>
      </c>
      <c r="D15" s="22">
        <v>5751</v>
      </c>
      <c r="E15" s="23" t="s">
        <v>20</v>
      </c>
      <c r="F15" s="22">
        <v>9276</v>
      </c>
      <c r="G15" s="23">
        <v>1307</v>
      </c>
      <c r="H15" s="23">
        <v>335</v>
      </c>
      <c r="I15" s="24">
        <v>120</v>
      </c>
      <c r="J15" s="17" t="s">
        <v>38</v>
      </c>
    </row>
    <row r="16" spans="1:11" x14ac:dyDescent="0.5">
      <c r="A16" s="10"/>
      <c r="B16" s="11"/>
      <c r="C16" s="11"/>
      <c r="D16" s="11"/>
      <c r="E16" s="11"/>
      <c r="F16" s="11"/>
      <c r="G16" s="11"/>
      <c r="H16" s="11"/>
      <c r="I16" s="11"/>
      <c r="J16" s="10"/>
    </row>
    <row r="17" spans="1:9" ht="5.0999999999999996" customHeight="1" x14ac:dyDescent="0.5">
      <c r="A17" s="5"/>
      <c r="B17" s="5"/>
      <c r="C17" s="7"/>
      <c r="D17" s="5"/>
      <c r="E17" s="5"/>
      <c r="F17" s="5"/>
      <c r="G17" s="5"/>
      <c r="H17" s="5"/>
      <c r="I17" s="5"/>
    </row>
    <row r="18" spans="1:9" x14ac:dyDescent="0.5">
      <c r="A18" s="5" t="s">
        <v>40</v>
      </c>
      <c r="B18" s="5"/>
      <c r="C18" s="5"/>
      <c r="D18" s="5"/>
      <c r="E18" s="5"/>
      <c r="F18" s="5" t="s">
        <v>41</v>
      </c>
      <c r="G18" s="5"/>
      <c r="H18" s="5"/>
      <c r="I18" s="5"/>
    </row>
    <row r="19" spans="1:9" x14ac:dyDescent="0.5">
      <c r="A19" s="5"/>
      <c r="B19" s="5"/>
      <c r="C19" s="5"/>
      <c r="D19" s="5"/>
      <c r="E19" s="5"/>
      <c r="F19" s="5"/>
      <c r="G19" s="5"/>
      <c r="H19" s="5"/>
      <c r="I19" s="5"/>
    </row>
  </sheetData>
  <mergeCells count="3">
    <mergeCell ref="C3:I3"/>
    <mergeCell ref="A3:A5"/>
    <mergeCell ref="J3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2022-07-23T12:51:46Z</cp:lastPrinted>
  <dcterms:created xsi:type="dcterms:W3CDTF">1997-06-13T10:07:54Z</dcterms:created>
  <dcterms:modified xsi:type="dcterms:W3CDTF">2022-07-23T12:53:25Z</dcterms:modified>
</cp:coreProperties>
</file>