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3\28.อัพฐานข้อมูลในwebhost\2.สรง\3.ไตรมาส 1 2563\"/>
    </mc:Choice>
  </mc:AlternateContent>
  <xr:revisionPtr revIDLastSave="0" documentId="13_ncr:1_{E34717B4-25C7-45C1-A9AA-90BC35B2B4F2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ร5" sheetId="1" r:id="rId1"/>
  </sheets>
  <definedNames>
    <definedName name="_xlnm.Print_Area" localSheetId="0">ตร5!$A$1:$D$53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9" i="1" l="1"/>
  <c r="D37" i="1"/>
  <c r="D34" i="1"/>
  <c r="D32" i="1"/>
  <c r="D35" i="1"/>
  <c r="D36" i="1"/>
  <c r="D38" i="1"/>
  <c r="D39" i="1"/>
  <c r="D40" i="1"/>
  <c r="C31" i="1"/>
  <c r="C32" i="1"/>
  <c r="C33" i="1"/>
  <c r="C34" i="1"/>
  <c r="C35" i="1"/>
  <c r="C36" i="1"/>
  <c r="C37" i="1"/>
  <c r="C38" i="1"/>
  <c r="C39" i="1"/>
  <c r="C40" i="1"/>
  <c r="B36" i="1"/>
  <c r="B37" i="1"/>
  <c r="B38" i="1"/>
  <c r="B39" i="1"/>
  <c r="B40" i="1"/>
  <c r="B31" i="1"/>
  <c r="B32" i="1"/>
  <c r="B33" i="1"/>
  <c r="B34" i="1"/>
  <c r="B35" i="1"/>
  <c r="D47" i="1" l="1"/>
  <c r="B42" i="1" l="1"/>
  <c r="C42" i="1"/>
  <c r="B43" i="1"/>
  <c r="C43" i="1"/>
  <c r="D43" i="1"/>
  <c r="B44" i="1"/>
  <c r="C44" i="1"/>
  <c r="D44" i="1"/>
  <c r="B45" i="1"/>
  <c r="C45" i="1"/>
  <c r="D45" i="1"/>
  <c r="B46" i="1"/>
  <c r="C46" i="1"/>
  <c r="D46" i="1"/>
  <c r="D48" i="1" l="1"/>
  <c r="D49" i="1"/>
  <c r="C47" i="1"/>
  <c r="C48" i="1"/>
  <c r="B47" i="1"/>
  <c r="B48" i="1"/>
  <c r="B49" i="1"/>
  <c r="D30" i="1"/>
  <c r="C30" i="1"/>
  <c r="B30" i="1"/>
</calcChain>
</file>

<file path=xl/sharedStrings.xml><?xml version="1.0" encoding="utf-8"?>
<sst xmlns="http://schemas.openxmlformats.org/spreadsheetml/2006/main" count="77" uniqueCount="34">
  <si>
    <t>-</t>
  </si>
  <si>
    <t>22. ไม่ทราบ</t>
  </si>
  <si>
    <t>21. องค์การระหว่างประเทศ</t>
  </si>
  <si>
    <t xml:space="preserve">20. ลูกจ้างในครัวเรือนส่วนบุคคล </t>
  </si>
  <si>
    <t>19. กิจกรรมบริการด้านอื่นๆ</t>
  </si>
  <si>
    <t>18. ศิลปะ ความบันเทิง และนันทนาการ</t>
  </si>
  <si>
    <t>17. สุขภาพและงานสังคมสงเคราะห์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</si>
  <si>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</si>
  <si>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</si>
  <si>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กิจกรรมการบริหารและการบริการสนับสนุน</t>
  </si>
  <si>
    <t>13. กิจกรรมทางวิชาชีพ  และเทคนิค</t>
  </si>
  <si>
    <t>12. กิจกรรมอสังหาริมทรัพย์</t>
  </si>
  <si>
    <t>11. กิจกรรมทางการเงินและการประกันภัย</t>
  </si>
  <si>
    <t>10. ข้อมูลข่าวสารและการสื่อสาร</t>
  </si>
  <si>
    <t>9.  กิจกรรมโรงแรมและอาหาร</t>
  </si>
  <si>
    <t>8.  การขนส่ง ที่เก็บสินค้า</t>
  </si>
  <si>
    <t xml:space="preserve">7.  การขายส่ง  การขายปลีก  </t>
  </si>
  <si>
    <t>6.  การก่อสร้าง</t>
  </si>
  <si>
    <t>5.  การจัดหาน้ำ บำบัดน้ำเสีย</t>
  </si>
  <si>
    <t>4.  การไฟฟ้า ก๊าซและไอน้ำ</t>
  </si>
  <si>
    <t>3.  การผลิต</t>
  </si>
  <si>
    <t>2.  การทำเหมืองแร่ เหมืองหิน</t>
  </si>
  <si>
    <t>1.  เกษตรกรรมการป่าไม้และการประมง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</si>
  <si>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</si>
  <si>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</si>
  <si>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</si>
  <si>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</si>
  <si>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</si>
  <si>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</si>
  <si>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</si>
  <si>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 5  จำนวนและร้อยละของผู้มีงานทำ  จำแนกตามอุตสาหกรรม และเพศ</t>
  </si>
  <si>
    <t>หมายเหตุ -- คือต่ำกว่า 0.1</t>
  </si>
  <si>
    <t>--</t>
  </si>
  <si>
    <t>การสำรวจภาวะการทำงานของประชากร จังหวัดพิจิตร ไตรมาสที่ 1 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</si>
</sst>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_-* #,##0_-;\-* #,##0_-;_-* &quot;-&quot;??_-;_-@_-"/>
  </numFmts>
  <fonts count="19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name val="TH SarabunPSK"/>
      <family val="2"/>
    </font>
    <font>
      <sz val="14"/>
      <name val="TH SarabunPSK"/>
      <family val="2"/>
    </font>
    <font>
      <sz val="10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3"/>
      <color indexed="8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4"/>
      <name val="Cordia New"/>
      <family val="2"/>
    </font>
    <font>
      <sz val="13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17" fillId="0" borderId="0"/>
    <xf numFmtId="0" fontId="17" fillId="0" borderId="0"/>
    <xf numFmtId="43" fontId="2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Fill="1"/>
    <xf numFmtId="0" fontId="4" fillId="0" borderId="0" xfId="0" applyFont="1" applyFill="1"/>
    <xf numFmtId="187" fontId="4" fillId="0" borderId="0" xfId="0" applyNumberFormat="1" applyFont="1" applyFill="1"/>
    <xf numFmtId="0" fontId="5" fillId="0" borderId="0" xfId="0" applyFont="1" applyFill="1" applyBorder="1"/>
    <xf numFmtId="0" fontId="4" fillId="0" borderId="0" xfId="0" applyFont="1" applyFill="1" applyAlignment="1">
      <alignment vertical="center"/>
    </xf>
    <xf numFmtId="0" fontId="4" fillId="0" borderId="0" xfId="0" applyFont="1" applyFill="1" applyBorder="1"/>
    <xf numFmtId="0" fontId="7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/>
    </xf>
    <xf numFmtId="188" fontId="16" fillId="0" borderId="0" xfId="1" quotePrefix="1" applyNumberFormat="1" applyFont="1" applyFill="1" applyBorder="1" applyAlignment="1">
      <alignment horizontal="right" vertical="top"/>
    </xf>
    <xf numFmtId="189" fontId="12" fillId="0" borderId="0" xfId="1" applyNumberFormat="1" applyFont="1" applyFill="1" applyAlignment="1">
      <alignment horizontal="right" vertical="top"/>
    </xf>
    <xf numFmtId="3" fontId="16" fillId="0" borderId="0" xfId="0" applyNumberFormat="1" applyFont="1" applyAlignment="1">
      <alignment horizontal="right" vertical="top"/>
    </xf>
    <xf numFmtId="0" fontId="12" fillId="0" borderId="0" xfId="0" applyFont="1" applyAlignment="1">
      <alignment vertical="center"/>
    </xf>
    <xf numFmtId="3" fontId="11" fillId="0" borderId="0" xfId="9" applyNumberFormat="1" applyFont="1" applyAlignment="1">
      <alignment horizontal="right"/>
    </xf>
    <xf numFmtId="3" fontId="12" fillId="0" borderId="0" xfId="9" applyNumberFormat="1" applyFont="1" applyAlignment="1">
      <alignment horizontal="right"/>
    </xf>
    <xf numFmtId="189" fontId="12" fillId="0" borderId="0" xfId="10" applyNumberFormat="1" applyFont="1" applyAlignment="1">
      <alignment horizontal="right"/>
    </xf>
    <xf numFmtId="3" fontId="16" fillId="0" borderId="0" xfId="0" applyNumberFormat="1" applyFont="1" applyFill="1" applyAlignment="1">
      <alignment horizontal="right" vertical="center"/>
    </xf>
    <xf numFmtId="188" fontId="15" fillId="0" borderId="0" xfId="1" applyNumberFormat="1" applyFont="1" applyFill="1" applyBorder="1" applyAlignment="1">
      <alignment horizontal="right"/>
    </xf>
    <xf numFmtId="188" fontId="18" fillId="0" borderId="0" xfId="1" applyNumberFormat="1" applyFont="1" applyFill="1" applyBorder="1" applyAlignment="1">
      <alignment horizontal="right"/>
    </xf>
    <xf numFmtId="188" fontId="12" fillId="0" borderId="0" xfId="1" applyNumberFormat="1" applyFont="1" applyFill="1" applyBorder="1" applyAlignment="1">
      <alignment horizontal="right"/>
    </xf>
    <xf numFmtId="188" fontId="12" fillId="0" borderId="0" xfId="1" quotePrefix="1" applyNumberFormat="1" applyFont="1" applyFill="1" applyBorder="1" applyAlignment="1">
      <alignment horizontal="right"/>
    </xf>
    <xf numFmtId="188" fontId="12" fillId="0" borderId="1" xfId="1" quotePrefix="1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center" vertical="center"/>
    </xf>
  </cellXfs>
  <cellStyles count="11">
    <cellStyle name="Comma 2" xfId="5" xr:uid="{00000000-0005-0000-0000-000000000000}"/>
    <cellStyle name="Normal 2" xfId="4" xr:uid="{00000000-0005-0000-0000-000001000000}"/>
    <cellStyle name="Normal 3" xfId="6" xr:uid="{00000000-0005-0000-0000-000002000000}"/>
    <cellStyle name="เครื่องหมายจุลภาค 2" xfId="3" xr:uid="{00000000-0005-0000-0000-000004000000}"/>
    <cellStyle name="เครื่องหมายจุลภาค 3" xfId="10" xr:uid="{00000000-0005-0000-0000-000005000000}"/>
    <cellStyle name="จุลภาค" xfId="1" builtinId="3"/>
    <cellStyle name="ปกติ" xfId="0" builtinId="0"/>
    <cellStyle name="ปกติ 2" xfId="2" xr:uid="{00000000-0005-0000-0000-000007000000}"/>
    <cellStyle name="ปกติ 2 2" xfId="8" xr:uid="{00000000-0005-0000-0000-000008000000}"/>
    <cellStyle name="ปกติ 3 2" xfId="9" xr:uid="{00000000-0005-0000-0000-000009000000}"/>
    <cellStyle name="เปอร์เซ็นต์ 2" xfId="7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124"/>
  <sheetViews>
    <sheetView tabSelected="1" topLeftCell="A10" zoomScaleSheetLayoutView="120" workbookViewId="0">
      <pane xSplit="4" topLeftCell="E1" activePane="topRight" state="frozen"/>
      <selection pane="topRight" activeCell="D43" sqref="D43"/>
    </sheetView>
  </sheetViews>
  <sheetFormatPr defaultRowHeight="15" x14ac:dyDescent="0.25"/>
  <cols>
    <col min="1" max="1" width="41.28515625" style="1" customWidth="1"/>
    <col min="2" max="4" width="15.7109375" style="1" customWidth="1"/>
    <col min="5" max="16384" width="9.140625" style="1"/>
  </cols>
  <sheetData>
    <row r="1" spans="1:4" s="9" customFormat="1" ht="21" x14ac:dyDescent="0.25">
      <c r="A1" s="11" t="s">
        <v>30</v>
      </c>
      <c r="B1" s="10"/>
      <c r="C1" s="10"/>
      <c r="D1" s="10"/>
    </row>
    <row r="2" spans="1:4" s="9" customFormat="1" ht="11.25" customHeight="1" x14ac:dyDescent="0.25">
      <c r="A2" s="11"/>
      <c r="B2" s="10"/>
      <c r="C2" s="10"/>
      <c r="D2" s="10"/>
    </row>
    <row r="3" spans="1:4" s="8" customFormat="1" ht="18.95" customHeight="1" x14ac:dyDescent="0.3">
      <c r="A3" s="14" t="s">
        <v>29</v>
      </c>
      <c r="B3" s="15" t="s">
        <v>28</v>
      </c>
      <c r="C3" s="15" t="s">
        <v>27</v>
      </c>
      <c r="D3" s="15" t="s">
        <v>26</v>
      </c>
    </row>
    <row r="4" spans="1:4" s="8" customFormat="1" ht="18.95" customHeight="1" x14ac:dyDescent="0.3">
      <c r="A4" s="12"/>
      <c r="B4" s="33" t="s">
        <v>25</v>
      </c>
      <c r="C4" s="33"/>
      <c r="D4" s="33"/>
    </row>
    <row r="5" spans="1:4" s="7" customFormat="1" ht="18.95" customHeight="1" x14ac:dyDescent="0.3">
      <c r="A5" s="16" t="s">
        <v>23</v>
      </c>
      <c r="B5" s="24">
        <v>291391.19</v>
      </c>
      <c r="C5" s="24">
        <v>151179.37</v>
      </c>
      <c r="D5" s="24">
        <v>140211.82</v>
      </c>
    </row>
    <row r="6" spans="1:4" s="5" customFormat="1" ht="18.95" customHeight="1" x14ac:dyDescent="0.3">
      <c r="A6" s="18" t="s">
        <v>22</v>
      </c>
      <c r="B6" s="25">
        <v>127096.58</v>
      </c>
      <c r="C6" s="25">
        <v>74149.960000000006</v>
      </c>
      <c r="D6" s="25">
        <v>52946.62</v>
      </c>
    </row>
    <row r="7" spans="1:4" s="5" customFormat="1" ht="18.95" customHeight="1" x14ac:dyDescent="0.3">
      <c r="A7" s="18" t="s">
        <v>21</v>
      </c>
      <c r="B7" s="27">
        <v>418.93</v>
      </c>
      <c r="C7" s="22">
        <v>418.93</v>
      </c>
      <c r="D7" s="27" t="s">
        <v>0</v>
      </c>
    </row>
    <row r="8" spans="1:4" s="5" customFormat="1" ht="18.95" customHeight="1" x14ac:dyDescent="0.3">
      <c r="A8" s="18" t="s">
        <v>20</v>
      </c>
      <c r="B8" s="25">
        <v>30234.79</v>
      </c>
      <c r="C8" s="25">
        <v>17224.8</v>
      </c>
      <c r="D8" s="25">
        <v>13009.99</v>
      </c>
    </row>
    <row r="9" spans="1:4" s="5" customFormat="1" ht="18.95" customHeight="1" x14ac:dyDescent="0.3">
      <c r="A9" s="18" t="s">
        <v>19</v>
      </c>
      <c r="B9" s="25">
        <v>695.57</v>
      </c>
      <c r="C9" s="25">
        <v>695.57</v>
      </c>
      <c r="D9" s="25" t="s">
        <v>0</v>
      </c>
    </row>
    <row r="10" spans="1:4" s="5" customFormat="1" ht="18.95" customHeight="1" x14ac:dyDescent="0.3">
      <c r="A10" s="18" t="s">
        <v>18</v>
      </c>
      <c r="B10" s="25">
        <v>644.33000000000004</v>
      </c>
      <c r="C10" s="25">
        <v>359.36</v>
      </c>
      <c r="D10" s="27">
        <v>284.97000000000003</v>
      </c>
    </row>
    <row r="11" spans="1:4" s="2" customFormat="1" ht="18.95" customHeight="1" x14ac:dyDescent="0.3">
      <c r="A11" s="18" t="s">
        <v>17</v>
      </c>
      <c r="B11" s="25">
        <v>16024.81</v>
      </c>
      <c r="C11" s="25">
        <v>12199.66</v>
      </c>
      <c r="D11" s="25">
        <v>3825.14</v>
      </c>
    </row>
    <row r="12" spans="1:4" s="2" customFormat="1" ht="18.95" customHeight="1" x14ac:dyDescent="0.3">
      <c r="A12" s="18" t="s">
        <v>16</v>
      </c>
      <c r="B12" s="25">
        <v>45620.97</v>
      </c>
      <c r="C12" s="25">
        <v>19487.7</v>
      </c>
      <c r="D12" s="25">
        <v>26133.27</v>
      </c>
    </row>
    <row r="13" spans="1:4" s="6" customFormat="1" ht="18.95" customHeight="1" x14ac:dyDescent="0.3">
      <c r="A13" s="18" t="s">
        <v>15</v>
      </c>
      <c r="B13" s="25">
        <v>2659.32</v>
      </c>
      <c r="C13" s="25">
        <v>2128.17</v>
      </c>
      <c r="D13" s="25">
        <v>531.15</v>
      </c>
    </row>
    <row r="14" spans="1:4" s="2" customFormat="1" ht="18.95" customHeight="1" x14ac:dyDescent="0.3">
      <c r="A14" s="18" t="s">
        <v>14</v>
      </c>
      <c r="B14" s="25">
        <v>25172.32</v>
      </c>
      <c r="C14" s="25">
        <v>6315.93</v>
      </c>
      <c r="D14" s="25">
        <v>18856.39</v>
      </c>
    </row>
    <row r="15" spans="1:4" s="2" customFormat="1" ht="18.95" customHeight="1" x14ac:dyDescent="0.3">
      <c r="A15" s="18" t="s">
        <v>13</v>
      </c>
      <c r="B15" s="25">
        <v>452.81</v>
      </c>
      <c r="C15" s="25">
        <v>193.32</v>
      </c>
      <c r="D15" s="25">
        <v>259.49</v>
      </c>
    </row>
    <row r="16" spans="1:4" s="2" customFormat="1" ht="18.95" customHeight="1" x14ac:dyDescent="0.3">
      <c r="A16" s="18" t="s">
        <v>12</v>
      </c>
      <c r="B16" s="25">
        <v>1221.08</v>
      </c>
      <c r="C16" s="25">
        <v>334.06</v>
      </c>
      <c r="D16" s="25">
        <v>887.02</v>
      </c>
    </row>
    <row r="17" spans="1:6" s="2" customFormat="1" ht="18.95" customHeight="1" x14ac:dyDescent="0.3">
      <c r="A17" s="18" t="s">
        <v>11</v>
      </c>
      <c r="B17" s="26">
        <v>68.099999999999994</v>
      </c>
      <c r="C17" s="26" t="s">
        <v>0</v>
      </c>
      <c r="D17" s="27">
        <v>68.099999999999994</v>
      </c>
    </row>
    <row r="18" spans="1:6" s="2" customFormat="1" ht="18.95" customHeight="1" x14ac:dyDescent="0.3">
      <c r="A18" s="18" t="s">
        <v>10</v>
      </c>
      <c r="B18" s="26">
        <v>1239.06</v>
      </c>
      <c r="C18" s="26">
        <v>1239.06</v>
      </c>
      <c r="D18" s="26" t="s">
        <v>0</v>
      </c>
    </row>
    <row r="19" spans="1:6" s="2" customFormat="1" ht="18.95" customHeight="1" x14ac:dyDescent="0.3">
      <c r="A19" s="18" t="s">
        <v>9</v>
      </c>
      <c r="B19" s="26">
        <v>992.34</v>
      </c>
      <c r="C19" s="26">
        <v>540.23</v>
      </c>
      <c r="D19" s="26">
        <v>452.11</v>
      </c>
    </row>
    <row r="20" spans="1:6" s="2" customFormat="1" ht="18.95" customHeight="1" x14ac:dyDescent="0.3">
      <c r="A20" s="18" t="s">
        <v>8</v>
      </c>
      <c r="B20" s="26">
        <v>18492.689999999999</v>
      </c>
      <c r="C20" s="26">
        <v>11070.99</v>
      </c>
      <c r="D20" s="26">
        <v>7421.7</v>
      </c>
    </row>
    <row r="21" spans="1:6" s="2" customFormat="1" ht="18.95" customHeight="1" x14ac:dyDescent="0.3">
      <c r="A21" s="18" t="s">
        <v>7</v>
      </c>
      <c r="B21" s="26">
        <v>5518.28</v>
      </c>
      <c r="C21" s="26">
        <v>941.61</v>
      </c>
      <c r="D21" s="26">
        <v>4576.67</v>
      </c>
    </row>
    <row r="22" spans="1:6" s="2" customFormat="1" ht="18.95" customHeight="1" x14ac:dyDescent="0.3">
      <c r="A22" s="18" t="s">
        <v>6</v>
      </c>
      <c r="B22" s="26">
        <v>6146.07</v>
      </c>
      <c r="C22" s="26">
        <v>863.9</v>
      </c>
      <c r="D22" s="26">
        <v>5282.17</v>
      </c>
    </row>
    <row r="23" spans="1:6" s="2" customFormat="1" ht="18.95" customHeight="1" x14ac:dyDescent="0.3">
      <c r="A23" s="18" t="s">
        <v>5</v>
      </c>
      <c r="B23" s="26">
        <v>2253.98</v>
      </c>
      <c r="C23" s="26">
        <v>1698.07</v>
      </c>
      <c r="D23" s="26">
        <v>555.91</v>
      </c>
    </row>
    <row r="24" spans="1:6" s="2" customFormat="1" ht="18.95" customHeight="1" x14ac:dyDescent="0.3">
      <c r="A24" s="18" t="s">
        <v>4</v>
      </c>
      <c r="B24" s="26">
        <v>3786.95</v>
      </c>
      <c r="C24" s="26">
        <v>801.82</v>
      </c>
      <c r="D24" s="26">
        <v>2985.12</v>
      </c>
    </row>
    <row r="25" spans="1:6" s="2" customFormat="1" ht="18.95" customHeight="1" x14ac:dyDescent="0.3">
      <c r="A25" s="18" t="s">
        <v>3</v>
      </c>
      <c r="B25" s="26">
        <v>2652.24</v>
      </c>
      <c r="C25" s="26">
        <v>516.24</v>
      </c>
      <c r="D25" s="26">
        <v>2136</v>
      </c>
    </row>
    <row r="26" spans="1:6" s="2" customFormat="1" ht="18.95" customHeight="1" x14ac:dyDescent="0.3">
      <c r="A26" s="18" t="s">
        <v>2</v>
      </c>
      <c r="B26" s="21" t="s">
        <v>0</v>
      </c>
      <c r="C26" s="21" t="s">
        <v>0</v>
      </c>
      <c r="D26" s="21" t="s">
        <v>0</v>
      </c>
    </row>
    <row r="27" spans="1:6" s="2" customFormat="1" ht="18.95" customHeight="1" x14ac:dyDescent="0.3">
      <c r="A27" s="18" t="s">
        <v>1</v>
      </c>
      <c r="B27" s="21" t="s">
        <v>0</v>
      </c>
      <c r="C27" s="21" t="s">
        <v>0</v>
      </c>
      <c r="D27" s="21" t="s">
        <v>0</v>
      </c>
    </row>
    <row r="28" spans="1:6" s="2" customFormat="1" ht="18.95" customHeight="1" x14ac:dyDescent="0.3">
      <c r="A28" s="13"/>
      <c r="B28" s="33" t="s">
        <v>24</v>
      </c>
      <c r="C28" s="33"/>
      <c r="D28" s="33"/>
    </row>
    <row r="29" spans="1:6" s="7" customFormat="1" ht="18.95" customHeight="1" x14ac:dyDescent="0.3">
      <c r="A29" s="16" t="s">
        <v>23</v>
      </c>
      <c r="B29" s="28">
        <v>100</v>
      </c>
      <c r="C29" s="28">
        <v>100</v>
      </c>
      <c r="D29" s="28">
        <v>100</v>
      </c>
    </row>
    <row r="30" spans="1:6" s="5" customFormat="1" ht="18.95" customHeight="1" x14ac:dyDescent="0.3">
      <c r="A30" s="18" t="s">
        <v>22</v>
      </c>
      <c r="B30" s="30">
        <f>B6/$B$5*100</f>
        <v>43.617166325447243</v>
      </c>
      <c r="C30" s="30">
        <f>C6/$C$5*100</f>
        <v>49.047670988442412</v>
      </c>
      <c r="D30" s="30">
        <f>D6/$D$5*100</f>
        <v>37.761880560426356</v>
      </c>
      <c r="F30" s="29"/>
    </row>
    <row r="31" spans="1:6" s="5" customFormat="1" ht="18.95" customHeight="1" x14ac:dyDescent="0.3">
      <c r="A31" s="18" t="s">
        <v>21</v>
      </c>
      <c r="B31" s="30">
        <f t="shared" ref="B31:B40" si="0">B7/$B$5*100</f>
        <v>0.14376893138052663</v>
      </c>
      <c r="C31" s="30">
        <f t="shared" ref="C31:C40" si="1">C7/$C$5*100</f>
        <v>0.27710791492251885</v>
      </c>
      <c r="D31" s="30" t="s">
        <v>0</v>
      </c>
    </row>
    <row r="32" spans="1:6" s="5" customFormat="1" ht="18.95" customHeight="1" x14ac:dyDescent="0.3">
      <c r="A32" s="18" t="s">
        <v>20</v>
      </c>
      <c r="B32" s="30">
        <f t="shared" si="0"/>
        <v>10.376013770354554</v>
      </c>
      <c r="C32" s="30">
        <f t="shared" si="1"/>
        <v>11.393618057807755</v>
      </c>
      <c r="D32" s="30">
        <f t="shared" ref="D32:D49" si="2">D8/$D$5*100</f>
        <v>9.2788111587168611</v>
      </c>
    </row>
    <row r="33" spans="1:4" s="5" customFormat="1" ht="18.95" customHeight="1" x14ac:dyDescent="0.3">
      <c r="A33" s="18" t="s">
        <v>19</v>
      </c>
      <c r="B33" s="30">
        <f t="shared" si="0"/>
        <v>0.23870659919402507</v>
      </c>
      <c r="C33" s="30">
        <f t="shared" si="1"/>
        <v>0.46009584508785822</v>
      </c>
      <c r="D33" s="30" t="s">
        <v>0</v>
      </c>
    </row>
    <row r="34" spans="1:4" s="5" customFormat="1" ht="18.95" customHeight="1" x14ac:dyDescent="0.3">
      <c r="A34" s="18" t="s">
        <v>18</v>
      </c>
      <c r="B34" s="30">
        <f t="shared" si="0"/>
        <v>0.22112199068201069</v>
      </c>
      <c r="C34" s="30">
        <f t="shared" si="1"/>
        <v>0.23770439048661204</v>
      </c>
      <c r="D34" s="30">
        <f t="shared" si="2"/>
        <v>0.20324249410641698</v>
      </c>
    </row>
    <row r="35" spans="1:4" s="2" customFormat="1" ht="18.95" customHeight="1" x14ac:dyDescent="0.3">
      <c r="A35" s="18" t="s">
        <v>17</v>
      </c>
      <c r="B35" s="30">
        <f t="shared" si="0"/>
        <v>5.4994147214951825</v>
      </c>
      <c r="C35" s="30">
        <f t="shared" si="1"/>
        <v>8.0696592398817373</v>
      </c>
      <c r="D35" s="30">
        <f t="shared" si="2"/>
        <v>2.7281152188167868</v>
      </c>
    </row>
    <row r="36" spans="1:4" s="2" customFormat="1" ht="18.95" customHeight="1" x14ac:dyDescent="0.3">
      <c r="A36" s="18" t="s">
        <v>16</v>
      </c>
      <c r="B36" s="30">
        <f>B12/$B$5*100</f>
        <v>15.656262634433112</v>
      </c>
      <c r="C36" s="30">
        <f t="shared" si="1"/>
        <v>12.890449272278353</v>
      </c>
      <c r="D36" s="30">
        <f t="shared" si="2"/>
        <v>18.6384214968467</v>
      </c>
    </row>
    <row r="37" spans="1:4" s="2" customFormat="1" ht="18.95" customHeight="1" x14ac:dyDescent="0.3">
      <c r="A37" s="18" t="s">
        <v>15</v>
      </c>
      <c r="B37" s="30">
        <f t="shared" si="0"/>
        <v>0.91262882724765981</v>
      </c>
      <c r="C37" s="30">
        <f t="shared" si="1"/>
        <v>1.4077119120155086</v>
      </c>
      <c r="D37" s="30">
        <f t="shared" si="2"/>
        <v>0.37881970293232048</v>
      </c>
    </row>
    <row r="38" spans="1:4" s="6" customFormat="1" ht="18.95" customHeight="1" x14ac:dyDescent="0.3">
      <c r="A38" s="18" t="s">
        <v>14</v>
      </c>
      <c r="B38" s="30">
        <f t="shared" si="0"/>
        <v>8.6386688629810671</v>
      </c>
      <c r="C38" s="30">
        <f t="shared" si="1"/>
        <v>4.1777724037347159</v>
      </c>
      <c r="D38" s="30">
        <f t="shared" si="2"/>
        <v>13.448502415844827</v>
      </c>
    </row>
    <row r="39" spans="1:4" s="2" customFormat="1" ht="18.95" customHeight="1" x14ac:dyDescent="0.3">
      <c r="A39" s="18" t="s">
        <v>13</v>
      </c>
      <c r="B39" s="30">
        <f t="shared" si="0"/>
        <v>0.15539591296497332</v>
      </c>
      <c r="C39" s="30">
        <f t="shared" si="1"/>
        <v>0.12787459029628181</v>
      </c>
      <c r="D39" s="30">
        <f t="shared" si="2"/>
        <v>0.1850699891064819</v>
      </c>
    </row>
    <row r="40" spans="1:4" s="2" customFormat="1" ht="18.95" customHeight="1" x14ac:dyDescent="0.3">
      <c r="A40" s="18" t="s">
        <v>12</v>
      </c>
      <c r="B40" s="30">
        <f t="shared" si="0"/>
        <v>0.41905179082456129</v>
      </c>
      <c r="C40" s="30">
        <f t="shared" si="1"/>
        <v>0.22096930288835046</v>
      </c>
      <c r="D40" s="30">
        <f t="shared" si="2"/>
        <v>0.63262854729365892</v>
      </c>
    </row>
    <row r="41" spans="1:4" s="2" customFormat="1" ht="18.95" customHeight="1" x14ac:dyDescent="0.3">
      <c r="A41" s="18" t="s">
        <v>11</v>
      </c>
      <c r="B41" s="31" t="s">
        <v>32</v>
      </c>
      <c r="C41" s="30" t="s">
        <v>0</v>
      </c>
      <c r="D41" s="31" t="s">
        <v>32</v>
      </c>
    </row>
    <row r="42" spans="1:4" s="2" customFormat="1" ht="18.95" customHeight="1" x14ac:dyDescent="0.3">
      <c r="A42" s="18" t="s">
        <v>10</v>
      </c>
      <c r="B42" s="30">
        <f t="shared" ref="B42" si="3">B18/$B$5*100</f>
        <v>0.42522219014239926</v>
      </c>
      <c r="C42" s="30">
        <f t="shared" ref="C32:C49" si="4">C18/$C$5*100</f>
        <v>0.81959595413051389</v>
      </c>
      <c r="D42" s="30" t="s">
        <v>0</v>
      </c>
    </row>
    <row r="43" spans="1:4" s="2" customFormat="1" ht="18.95" customHeight="1" x14ac:dyDescent="0.3">
      <c r="A43" s="18" t="s">
        <v>9</v>
      </c>
      <c r="B43" s="30">
        <f t="shared" ref="B43" si="5">B19/$B$5*100</f>
        <v>0.34055250606581483</v>
      </c>
      <c r="C43" s="30">
        <f t="shared" si="4"/>
        <v>0.35734373016635806</v>
      </c>
      <c r="D43" s="30">
        <f t="shared" si="2"/>
        <v>0.32244785068762394</v>
      </c>
    </row>
    <row r="44" spans="1:4" s="2" customFormat="1" ht="18.95" customHeight="1" x14ac:dyDescent="0.3">
      <c r="A44" s="18" t="s">
        <v>8</v>
      </c>
      <c r="B44" s="30">
        <f t="shared" ref="B44" si="6">B20/$B$5*100</f>
        <v>6.3463449255277746</v>
      </c>
      <c r="C44" s="30">
        <f t="shared" si="4"/>
        <v>7.3230825078845081</v>
      </c>
      <c r="D44" s="30">
        <f t="shared" si="2"/>
        <v>5.2932056655423203</v>
      </c>
    </row>
    <row r="45" spans="1:4" s="2" customFormat="1" ht="18.95" customHeight="1" x14ac:dyDescent="0.3">
      <c r="A45" s="18" t="s">
        <v>7</v>
      </c>
      <c r="B45" s="30">
        <f t="shared" ref="B45" si="7">B21/$B$5*100</f>
        <v>1.893770364162348</v>
      </c>
      <c r="C45" s="30">
        <f t="shared" si="4"/>
        <v>0.62284291831616978</v>
      </c>
      <c r="D45" s="30">
        <f t="shared" si="2"/>
        <v>3.2641113994526281</v>
      </c>
    </row>
    <row r="46" spans="1:4" s="2" customFormat="1" ht="18.95" customHeight="1" x14ac:dyDescent="0.3">
      <c r="A46" s="18" t="s">
        <v>6</v>
      </c>
      <c r="B46" s="30">
        <f t="shared" ref="B46" si="8">B22/$B$5*100</f>
        <v>2.1092161365619875</v>
      </c>
      <c r="C46" s="30">
        <f t="shared" si="4"/>
        <v>0.57144040221890058</v>
      </c>
      <c r="D46" s="30">
        <f t="shared" si="2"/>
        <v>3.7672786787875658</v>
      </c>
    </row>
    <row r="47" spans="1:4" s="2" customFormat="1" ht="18.95" customHeight="1" x14ac:dyDescent="0.3">
      <c r="A47" s="18" t="s">
        <v>5</v>
      </c>
      <c r="B47" s="30">
        <f t="shared" ref="B32:B49" si="9">B23/$B$5*100</f>
        <v>0.77352372938934766</v>
      </c>
      <c r="C47" s="30">
        <f t="shared" si="4"/>
        <v>1.1232154228450613</v>
      </c>
      <c r="D47" s="30">
        <f t="shared" si="2"/>
        <v>0.39647869915674716</v>
      </c>
    </row>
    <row r="48" spans="1:4" s="2" customFormat="1" ht="18.95" customHeight="1" x14ac:dyDescent="0.3">
      <c r="A48" s="18" t="s">
        <v>4</v>
      </c>
      <c r="B48" s="30">
        <f t="shared" si="9"/>
        <v>1.2996103279580964</v>
      </c>
      <c r="C48" s="30">
        <f t="shared" si="4"/>
        <v>0.53037659834142725</v>
      </c>
      <c r="D48" s="30">
        <f t="shared" si="2"/>
        <v>2.1290073832577026</v>
      </c>
    </row>
    <row r="49" spans="1:4" s="2" customFormat="1" ht="18.95" customHeight="1" x14ac:dyDescent="0.3">
      <c r="A49" s="18" t="s">
        <v>3</v>
      </c>
      <c r="B49" s="30">
        <f t="shared" si="9"/>
        <v>0.91019910382328306</v>
      </c>
      <c r="C49" s="30">
        <f t="shared" si="4"/>
        <v>0.34147516291409341</v>
      </c>
      <c r="D49" s="30">
        <f t="shared" si="2"/>
        <v>1.5234093673414979</v>
      </c>
    </row>
    <row r="50" spans="1:4" s="2" customFormat="1" ht="18.95" customHeight="1" x14ac:dyDescent="0.3">
      <c r="A50" s="18" t="s">
        <v>2</v>
      </c>
      <c r="B50" s="31" t="s">
        <v>0</v>
      </c>
      <c r="C50" s="31" t="s">
        <v>0</v>
      </c>
      <c r="D50" s="31" t="s">
        <v>0</v>
      </c>
    </row>
    <row r="51" spans="1:4" s="2" customFormat="1" ht="18.95" customHeight="1" x14ac:dyDescent="0.3">
      <c r="A51" s="19" t="s">
        <v>1</v>
      </c>
      <c r="B51" s="32" t="s">
        <v>0</v>
      </c>
      <c r="C51" s="32" t="s">
        <v>0</v>
      </c>
      <c r="D51" s="32" t="s">
        <v>0</v>
      </c>
    </row>
    <row r="52" spans="1:4" s="2" customFormat="1" ht="18.95" customHeight="1" x14ac:dyDescent="0.3">
      <c r="A52" s="23" t="s">
        <v>31</v>
      </c>
      <c r="B52" s="20"/>
      <c r="C52" s="20"/>
      <c r="D52" s="20"/>
    </row>
    <row r="53" spans="1:4" s="2" customFormat="1" ht="24.75" customHeight="1" x14ac:dyDescent="0.3">
      <c r="A53" s="17" t="s">
        <v>33</v>
      </c>
      <c r="B53" s="4"/>
      <c r="C53" s="4"/>
      <c r="D53" s="4"/>
    </row>
    <row r="54" spans="1:4" s="2" customFormat="1" ht="18.75" x14ac:dyDescent="0.3">
      <c r="B54" s="3"/>
      <c r="C54" s="3"/>
      <c r="D54" s="3"/>
    </row>
    <row r="55" spans="1:4" s="2" customFormat="1" ht="18.75" x14ac:dyDescent="0.3"/>
    <row r="56" spans="1:4" s="2" customFormat="1" ht="18.75" x14ac:dyDescent="0.3"/>
    <row r="57" spans="1:4" s="2" customFormat="1" ht="18.75" x14ac:dyDescent="0.3"/>
    <row r="58" spans="1:4" s="2" customFormat="1" ht="18.75" x14ac:dyDescent="0.3"/>
    <row r="59" spans="1:4" s="2" customFormat="1" ht="18.75" x14ac:dyDescent="0.3"/>
    <row r="60" spans="1:4" s="2" customFormat="1" ht="18.75" x14ac:dyDescent="0.3"/>
    <row r="61" spans="1:4" s="2" customFormat="1" ht="18.75" x14ac:dyDescent="0.3"/>
    <row r="62" spans="1:4" s="2" customFormat="1" ht="18.75" x14ac:dyDescent="0.3"/>
    <row r="63" spans="1:4" s="2" customFormat="1" ht="18.75" x14ac:dyDescent="0.3"/>
    <row r="64" spans="1:4" s="2" customFormat="1" ht="18.75" x14ac:dyDescent="0.3"/>
    <row r="65" s="2" customFormat="1" ht="18.75" x14ac:dyDescent="0.3"/>
    <row r="66" s="2" customFormat="1" ht="18.75" x14ac:dyDescent="0.3"/>
    <row r="67" s="2" customFormat="1" ht="18.75" x14ac:dyDescent="0.3"/>
    <row r="68" s="2" customFormat="1" ht="18.75" x14ac:dyDescent="0.3"/>
    <row r="69" s="2" customFormat="1" ht="18.75" x14ac:dyDescent="0.3"/>
    <row r="70" s="2" customFormat="1" ht="18.75" x14ac:dyDescent="0.3"/>
    <row r="71" s="2" customFormat="1" ht="18.75" x14ac:dyDescent="0.3"/>
    <row r="72" s="2" customFormat="1" ht="18.75" x14ac:dyDescent="0.3"/>
    <row r="73" s="2" customFormat="1" ht="18.75" x14ac:dyDescent="0.3"/>
    <row r="74" s="2" customFormat="1" ht="18.75" x14ac:dyDescent="0.3"/>
    <row r="75" s="2" customFormat="1" ht="18.75" x14ac:dyDescent="0.3"/>
    <row r="76" s="2" customFormat="1" ht="18.75" x14ac:dyDescent="0.3"/>
    <row r="77" s="2" customFormat="1" ht="18.75" x14ac:dyDescent="0.3"/>
    <row r="78" s="2" customFormat="1" ht="18.75" x14ac:dyDescent="0.3"/>
    <row r="79" s="2" customFormat="1" ht="18.75" x14ac:dyDescent="0.3"/>
    <row r="80" s="2" customFormat="1" ht="18.75" x14ac:dyDescent="0.3"/>
    <row r="81" s="2" customFormat="1" ht="18.75" x14ac:dyDescent="0.3"/>
    <row r="82" s="2" customFormat="1" ht="18.75" x14ac:dyDescent="0.3"/>
    <row r="83" s="2" customFormat="1" ht="18.75" x14ac:dyDescent="0.3"/>
    <row r="84" s="2" customFormat="1" ht="18.75" x14ac:dyDescent="0.3"/>
    <row r="85" s="2" customFormat="1" ht="18.75" x14ac:dyDescent="0.3"/>
    <row r="86" s="2" customFormat="1" ht="18.75" x14ac:dyDescent="0.3"/>
    <row r="87" s="2" customFormat="1" ht="18.75" x14ac:dyDescent="0.3"/>
    <row r="88" s="2" customFormat="1" ht="18.75" x14ac:dyDescent="0.3"/>
    <row r="89" s="2" customFormat="1" ht="18.75" x14ac:dyDescent="0.3"/>
    <row r="90" s="2" customFormat="1" ht="18.75" x14ac:dyDescent="0.3"/>
    <row r="91" s="2" customFormat="1" ht="18.75" x14ac:dyDescent="0.3"/>
    <row r="92" s="2" customFormat="1" ht="18.75" x14ac:dyDescent="0.3"/>
    <row r="93" s="2" customFormat="1" ht="18.75" x14ac:dyDescent="0.3"/>
    <row r="94" s="2" customFormat="1" ht="18.75" x14ac:dyDescent="0.3"/>
    <row r="95" s="2" customFormat="1" ht="18.75" x14ac:dyDescent="0.3"/>
    <row r="96" s="2" customFormat="1" ht="18.75" x14ac:dyDescent="0.3"/>
    <row r="97" s="2" customFormat="1" ht="18.75" x14ac:dyDescent="0.3"/>
    <row r="98" s="2" customFormat="1" ht="18.75" x14ac:dyDescent="0.3"/>
    <row r="99" s="2" customFormat="1" ht="18.75" x14ac:dyDescent="0.3"/>
    <row r="100" s="2" customFormat="1" ht="18.75" x14ac:dyDescent="0.3"/>
    <row r="101" s="2" customFormat="1" ht="18.75" x14ac:dyDescent="0.3"/>
    <row r="102" s="2" customFormat="1" ht="18.75" x14ac:dyDescent="0.3"/>
    <row r="103" s="2" customFormat="1" ht="18.75" x14ac:dyDescent="0.3"/>
    <row r="104" s="2" customFormat="1" ht="18.75" x14ac:dyDescent="0.3"/>
    <row r="105" s="2" customFormat="1" ht="18.75" x14ac:dyDescent="0.3"/>
    <row r="106" s="2" customFormat="1" ht="18.75" x14ac:dyDescent="0.3"/>
    <row r="107" s="2" customFormat="1" ht="18.75" x14ac:dyDescent="0.3"/>
    <row r="108" s="2" customFormat="1" ht="18.75" x14ac:dyDescent="0.3"/>
    <row r="109" s="2" customFormat="1" ht="18.75" x14ac:dyDescent="0.3"/>
    <row r="110" s="2" customFormat="1" ht="18.75" x14ac:dyDescent="0.3"/>
    <row r="111" s="2" customFormat="1" ht="18.75" x14ac:dyDescent="0.3"/>
    <row r="112" s="2" customFormat="1" ht="18.75" x14ac:dyDescent="0.3"/>
    <row r="113" s="2" customFormat="1" ht="18.75" x14ac:dyDescent="0.3"/>
    <row r="114" s="2" customFormat="1" ht="18.75" x14ac:dyDescent="0.3"/>
    <row r="115" s="2" customFormat="1" ht="18.75" x14ac:dyDescent="0.3"/>
    <row r="116" s="2" customFormat="1" ht="18.75" x14ac:dyDescent="0.3"/>
    <row r="117" s="2" customFormat="1" ht="18.75" x14ac:dyDescent="0.3"/>
    <row r="118" s="2" customFormat="1" ht="18.75" x14ac:dyDescent="0.3"/>
    <row r="119" s="2" customFormat="1" ht="18.75" x14ac:dyDescent="0.3"/>
    <row r="120" s="2" customFormat="1" ht="18.75" x14ac:dyDescent="0.3"/>
    <row r="121" s="2" customFormat="1" ht="18.75" x14ac:dyDescent="0.3"/>
    <row r="122" s="2" customFormat="1" ht="18.75" x14ac:dyDescent="0.3"/>
    <row r="123" s="2" customFormat="1" ht="18.75" x14ac:dyDescent="0.3"/>
    <row r="124" s="2" customFormat="1" ht="18.75" x14ac:dyDescent="0.3"/>
  </sheetData>
  <mergeCells count="2">
    <mergeCell ref="B4:D4"/>
    <mergeCell ref="B28:D28"/>
  </mergeCells>
  <printOptions verticalCentered="1"/>
  <pageMargins left="1.5748031496062993" right="0.39370078740157483" top="0.78740157480314965" bottom="0.15748031496062992" header="0.51181102362204722" footer="0.51181102362204722"/>
  <pageSetup paperSize="9" scale="80" orientation="portrait" verticalDpi="300" r:id="rId1"/>
  <headerFooter alignWithMargins="0">
    <oddHeader>&amp;C&amp;"TH SarabunPSK,ธรรมดา"&amp;16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ตร5</vt:lpstr>
      <vt:lpstr>ตร5!Print_Area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NSO</cp:lastModifiedBy>
  <cp:lastPrinted>2019-03-11T10:39:23Z</cp:lastPrinted>
  <dcterms:created xsi:type="dcterms:W3CDTF">2017-03-06T02:15:34Z</dcterms:created>
  <dcterms:modified xsi:type="dcterms:W3CDTF">2020-04-23T03:36:28Z</dcterms:modified>
</cp:coreProperties>
</file>